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5" windowHeight="48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<sst xmlns="http://schemas.openxmlformats.org/spreadsheetml/2006/main" count="10" uniqueCount="10">
  <si>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Qualifica</t>
  </si>
  <si>
    <t>IRAP</t>
  </si>
  <si>
    <t xml:space="preserve">TOTALE </t>
  </si>
  <si>
    <t>Ru cl. 0</t>
  </si>
  <si>
    <t>Tesoro e Opera Previdenza</t>
  </si>
  <si>
    <t>LORDO</t>
  </si>
  <si>
    <t>TOTALE  Contributi carico Ente</t>
  </si>
  <si>
    <t>Ritenuta Disoc. Inv.</t>
  </si>
  <si>
    <t>TOTALE COMPLESSIVO SENZA IRAP</t>
  </si>
  <si>
    <t>COSTO ANNUO COMPLESSIVO RICERCATORE A TEMPO DETERMINATO  TIPO A TIPO B   ANNO 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</si>
</sst>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#,##0.0"/>
    <numFmt numFmtId="175" formatCode="#,##0.00;[Red]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1" fontId="0" fillId="0" borderId="0" xfId="43" applyFont="1" applyAlignment="1">
      <alignment/>
    </xf>
    <xf numFmtId="171" fontId="0" fillId="0" borderId="0" xfId="43" applyFont="1" applyAlignment="1">
      <alignment wrapText="1"/>
    </xf>
    <xf numFmtId="0" fontId="1" fillId="0" borderId="0" xfId="0" applyFont="1" applyAlignment="1">
      <alignment/>
    </xf>
    <xf numFmtId="171" fontId="1" fillId="0" borderId="0" xfId="43" applyFont="1" applyAlignment="1">
      <alignment/>
    </xf>
    <xf numFmtId="171" fontId="1" fillId="0" borderId="0" xfId="43" applyFont="1" applyAlignment="1">
      <alignment wrapText="1"/>
    </xf>
    <xf numFmtId="0" fontId="0" fillId="0" borderId="10" xfId="0" applyBorder="1" applyAlignment="1">
      <alignment/>
    </xf>
    <xf numFmtId="171" fontId="0" fillId="0" borderId="10" xfId="43" applyFont="1" applyBorder="1" applyAlignment="1">
      <alignment/>
    </xf>
    <xf numFmtId="171" fontId="0" fillId="0" borderId="10" xfId="43" applyFont="1" applyBorder="1" applyAlignment="1">
      <alignment wrapText="1"/>
    </xf>
    <xf numFmtId="0" fontId="1" fillId="0" borderId="10" xfId="0" applyFont="1" applyBorder="1" applyAlignment="1">
      <alignment/>
    </xf>
    <xf numFmtId="171" fontId="1" fillId="0" borderId="10" xfId="43" applyFont="1" applyBorder="1" applyAlignment="1">
      <alignment/>
    </xf>
    <xf numFmtId="171" fontId="1" fillId="0" borderId="10" xfId="43" applyFont="1" applyBorder="1" applyAlignment="1">
      <alignment wrapText="1"/>
    </xf>
    <xf numFmtId="171" fontId="1" fillId="0" borderId="10" xfId="43" applyFont="1" applyFill="1" applyBorder="1" applyAlignment="1">
      <alignment wrapText="1"/>
    </xf>
    <xf numFmtId="175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6.7109375" style="0" customWidth="1"/>
    <col min="2" max="2" width="9.421875" style="1" bestFit="1" customWidth="1"/>
    <col min="3" max="3" width="9.28125" style="1" bestFit="1" customWidth="1"/>
    <col min="4" max="5" width="13.7109375" style="2" customWidth="1"/>
    <col min="6" max="6" width="16.00390625" style="1" customWidth="1"/>
    <col min="7" max="7" width="9.421875" style="1" bestFit="1" customWidth="1"/>
    <col min="8" max="8" width="17.8515625" style="0" customWidth="1"/>
  </cols>
  <sheetData>
    <row r="1" spans="1:7" s="3" customFormat="1" ht="12.75">
      <c r="A1" s="3" t="s">
        <v>9</v>
      </c>
      <c r="B1" s="4"/>
      <c r="C1" s="4"/>
      <c r="D1" s="5"/>
      <c r="E1" s="5"/>
      <c r="F1" s="4"/>
      <c r="G1" s="4"/>
    </row>
    <row r="3" spans="1:8" s="3" customFormat="1" ht="38.25">
      <c r="A3" s="9" t="s">
        <v>0</v>
      </c>
      <c r="B3" s="10" t="s">
        <v>5</v>
      </c>
      <c r="C3" s="10" t="s">
        <v>1</v>
      </c>
      <c r="D3" s="11" t="s">
        <v>4</v>
      </c>
      <c r="E3" s="11" t="s">
        <v>7</v>
      </c>
      <c r="F3" s="11" t="s">
        <v>6</v>
      </c>
      <c r="G3" s="10" t="s">
        <v>2</v>
      </c>
      <c r="H3" s="12" t="s">
        <v>8</v>
      </c>
    </row>
    <row r="4" spans="1:8" ht="12.75">
      <c r="A4" s="6" t="s">
        <v>3</v>
      </c>
      <c r="B4" s="7">
        <v>34898.03</v>
      </c>
      <c r="C4" s="7">
        <f>433.18+2533.16</f>
        <v>2966.3399999999997</v>
      </c>
      <c r="D4" s="8">
        <f>1233.27+7212.04+233.92+1286.56</f>
        <v>9965.789999999999</v>
      </c>
      <c r="E4" s="8">
        <v>561.75</v>
      </c>
      <c r="F4" s="7">
        <f>C4+D4+E4</f>
        <v>13493.88</v>
      </c>
      <c r="G4" s="7">
        <f>B4+F4</f>
        <v>48391.909999999996</v>
      </c>
      <c r="H4" s="13">
        <f>G4-C4</f>
        <v>45425.57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Salvi Anna Rita</cp:lastModifiedBy>
  <cp:lastPrinted>2002-05-07T09:24:01Z</cp:lastPrinted>
  <dcterms:created xsi:type="dcterms:W3CDTF">2000-12-07T10:20:29Z</dcterms:created>
  <dcterms:modified xsi:type="dcterms:W3CDTF">2015-11-24T14:39:59Z</dcterms:modified>
  <cp:category/>
  <cp:version/>
  <cp:contentType/>
  <cp:contentStatus/>
</cp:coreProperties>
</file>