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C:\Users\eleonora.paganelli\Downloads\"/>
    </mc:Choice>
  </mc:AlternateContent>
  <xr:revisionPtr revIDLastSave="0" documentId="13_ncr:1_{CC83E239-B4D8-40C4-872C-C0FE19BE1B08}" xr6:coauthVersionLast="45" xr6:coauthVersionMax="45" xr10:uidLastSave="{00000000-0000-0000-0000-000000000000}"/>
  <bookViews>
    <workbookView xWindow="-120" yWindow="-120" windowWidth="29040" windowHeight="15840" xr2:uid="{00000000-000D-0000-FFFF-FFFF00000000}"/>
  </bookViews>
  <sheets>
    <sheet name="Budget TOTALE" sheetId="11" r:id="rId1"/>
    <sheet name="Budget UO_ PI" sheetId="4" r:id="rId2"/>
    <sheet name="Voce A1_UO_PI" sheetId="5" r:id="rId3"/>
    <sheet name="Voce C_UO_PI" sheetId="12" r:id="rId4"/>
    <sheet name="Budget UO2 " sheetId="7" r:id="rId5"/>
    <sheet name="Voce A1_UO2" sheetId="8" r:id="rId6"/>
    <sheet name="Voce C_UO2" sheetId="13" r:id="rId7"/>
    <sheet name="Budget UO3" sheetId="9" r:id="rId8"/>
    <sheet name="Voce A1_UO3" sheetId="10" r:id="rId9"/>
    <sheet name="Voce C_UO3" sheetId="14" r:id="rId10"/>
    <sheet name="Budget UO4" sheetId="15" r:id="rId11"/>
    <sheet name="Voce A1_UO4" sheetId="16" r:id="rId12"/>
    <sheet name="Voce C_UO4" sheetId="17" r:id="rId13"/>
    <sheet name="Budget UO5" sheetId="18" r:id="rId14"/>
    <sheet name="Voce A1_UO5" sheetId="19" r:id="rId15"/>
    <sheet name="Voce C_UO5" sheetId="20" r:id="rId16"/>
  </sheets>
  <definedNames>
    <definedName name="_xlnm.Print_Area" localSheetId="0">'Budget TOTALE'!$A$1:$E$14</definedName>
    <definedName name="_xlnm.Print_Area" localSheetId="1">'Budget UO_ PI'!$A$1:$E$14</definedName>
    <definedName name="_xlnm.Print_Area" localSheetId="4">'Budget UO2 '!$A$1:$G$14</definedName>
    <definedName name="_xlnm.Print_Area" localSheetId="7">'Budget UO3'!$A$1:$E$14</definedName>
    <definedName name="_xlnm.Print_Area" localSheetId="10">'Budget UO4'!$A$1:$E$14</definedName>
    <definedName name="_xlnm.Print_Area" localSheetId="13">'Budget UO5'!$A$1:$E$14</definedName>
    <definedName name="_xlnm.Print_Area" localSheetId="5">'Voce A1_UO2'!$A$1:$F$17</definedName>
    <definedName name="_xlnm.Print_Area" localSheetId="3">'Voce C_UO_PI'!$A$1:$F$18</definedName>
    <definedName name="_xlnm.Print_Area" localSheetId="6">'Voce C_UO2'!$A$1:$F$15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E4" i="16"/>
  <c r="E5" i="16"/>
  <c r="E6" i="16"/>
  <c r="E7" i="16"/>
  <c r="E8" i="16"/>
  <c r="E9" i="16"/>
  <c r="E10" i="16"/>
  <c r="B7" i="15"/>
  <c r="B9" i="15"/>
  <c r="F3" i="17"/>
  <c r="F4" i="17"/>
  <c r="F5" i="17"/>
  <c r="F6" i="17"/>
  <c r="F7" i="17"/>
  <c r="F8" i="17"/>
  <c r="F9" i="17"/>
  <c r="F10" i="17"/>
  <c r="F11" i="17"/>
  <c r="F12" i="17"/>
  <c r="B10" i="15"/>
  <c r="B13" i="15"/>
  <c r="C14" i="15"/>
  <c r="E4" i="8"/>
  <c r="E5" i="8"/>
  <c r="E6" i="8"/>
  <c r="E7" i="8"/>
  <c r="E8" i="8"/>
  <c r="E9" i="8"/>
  <c r="E10" i="8"/>
  <c r="B7" i="7"/>
  <c r="E4" i="5"/>
  <c r="E5" i="5"/>
  <c r="E6" i="5"/>
  <c r="E7" i="5"/>
  <c r="E8" i="5"/>
  <c r="E9" i="5"/>
  <c r="E10" i="5"/>
  <c r="B7" i="4"/>
  <c r="B9" i="4"/>
  <c r="F3" i="12"/>
  <c r="F4" i="12"/>
  <c r="F5" i="12"/>
  <c r="F6" i="12"/>
  <c r="F7" i="12"/>
  <c r="F8" i="12"/>
  <c r="F9" i="12"/>
  <c r="F10" i="12"/>
  <c r="F11" i="12"/>
  <c r="F12" i="12"/>
  <c r="B10" i="4"/>
  <c r="B13" i="4"/>
  <c r="C14" i="4"/>
  <c r="B12" i="11"/>
  <c r="B11" i="11"/>
  <c r="F3" i="13"/>
  <c r="F4" i="13"/>
  <c r="F5" i="13"/>
  <c r="F6" i="13"/>
  <c r="F7" i="13"/>
  <c r="F8" i="13"/>
  <c r="F9" i="13"/>
  <c r="F10" i="13"/>
  <c r="F11" i="13"/>
  <c r="F12" i="13"/>
  <c r="B10" i="7"/>
  <c r="F3" i="14"/>
  <c r="F4" i="14"/>
  <c r="F5" i="14"/>
  <c r="F6" i="14"/>
  <c r="F7" i="14"/>
  <c r="F8" i="14"/>
  <c r="F9" i="14"/>
  <c r="F10" i="14"/>
  <c r="F11" i="14"/>
  <c r="F12" i="14"/>
  <c r="B10" i="9"/>
  <c r="F3" i="20"/>
  <c r="F4" i="20"/>
  <c r="F5" i="20"/>
  <c r="F6" i="20"/>
  <c r="F7" i="20"/>
  <c r="F8" i="20"/>
  <c r="F9" i="20"/>
  <c r="F10" i="20"/>
  <c r="F11" i="20"/>
  <c r="F12" i="20"/>
  <c r="B10" i="18"/>
  <c r="B10" i="11"/>
  <c r="E4" i="10"/>
  <c r="E5" i="10"/>
  <c r="E6" i="10"/>
  <c r="E7" i="10"/>
  <c r="E8" i="10"/>
  <c r="E9" i="10"/>
  <c r="E10" i="10"/>
  <c r="B7" i="9"/>
  <c r="E4" i="19"/>
  <c r="E5" i="19"/>
  <c r="E6" i="19"/>
  <c r="E7" i="19"/>
  <c r="E8" i="19"/>
  <c r="E9" i="19"/>
  <c r="E10" i="19"/>
  <c r="B7" i="18"/>
  <c r="B7" i="11"/>
  <c r="B9" i="11"/>
  <c r="B13" i="11"/>
  <c r="C14" i="11"/>
  <c r="B12" i="20"/>
  <c r="B12" i="17"/>
  <c r="B12" i="14"/>
  <c r="B12" i="13"/>
  <c r="B12" i="12"/>
  <c r="B9" i="7"/>
  <c r="B9" i="18"/>
  <c r="B9" i="9"/>
  <c r="B13" i="9"/>
  <c r="C14" i="9"/>
  <c r="B13" i="18"/>
  <c r="C14" i="18"/>
  <c r="B13" i="7"/>
  <c r="C14" i="7"/>
</calcChain>
</file>

<file path=xl/sharedStrings.xml><?xml version="1.0" encoding="utf-8"?>
<sst xmlns="http://schemas.openxmlformats.org/spreadsheetml/2006/main" count="207" uniqueCount="62">
  <si>
    <t>TOTALE</t>
  </si>
  <si>
    <t>Voci di spesa </t>
  </si>
  <si>
    <t>IMPORTO A  BUDGET</t>
  </si>
  <si>
    <t>MESI DA IMPUTARE AL PROGETTO</t>
  </si>
  <si>
    <t>MESI 12</t>
  </si>
  <si>
    <t xml:space="preserve">NOMINATIVO </t>
  </si>
  <si>
    <t>COSTO  ANNUO LORDO</t>
  </si>
  <si>
    <t>Pari al 60% forfettario delle voci relative al personale</t>
  </si>
  <si>
    <t>DESCRIZIONE ATTREZZATURE DA ACQUISTARE NUOVE</t>
  </si>
  <si>
    <t>COSTO TOTALE</t>
  </si>
  <si>
    <t>PERIODO FISSO DI AMMORTAMENTO</t>
  </si>
  <si>
    <t>MESI DI UTILIZZO NEL PROGETTO (MASSIMO 36)</t>
  </si>
  <si>
    <t>% UTILIZZO NEL PROGETTO</t>
  </si>
  <si>
    <t>TOTALE AMMORTAMENTO AMMISSIBILE</t>
  </si>
  <si>
    <t>Totale</t>
  </si>
  <si>
    <r>
      <t>Spesa C</t>
    </r>
    <r>
      <rPr>
        <b/>
        <sz val="11"/>
        <color indexed="8"/>
        <rFont val="Arial"/>
        <family val="2"/>
      </rPr>
      <t xml:space="preserve">                                                                       </t>
    </r>
    <r>
      <rPr>
        <b/>
        <sz val="11"/>
        <rFont val="Arial"/>
        <family val="2"/>
      </rPr>
      <t xml:space="preserve"> Attrezzature e strumentazioni </t>
    </r>
  </si>
  <si>
    <t>TOTALE A1</t>
  </si>
  <si>
    <r>
      <t>Spesa A.2</t>
    </r>
    <r>
      <rPr>
        <b/>
        <sz val="11"/>
        <color indexed="8"/>
        <rFont val="Arial"/>
        <family val="2"/>
      </rPr>
      <t xml:space="preserve">  </t>
    </r>
    <r>
      <rPr>
        <b/>
        <i/>
        <sz val="11"/>
        <color indexed="8"/>
        <rFont val="Arial"/>
        <family val="2"/>
      </rPr>
      <t xml:space="preserve">     </t>
    </r>
    <r>
      <rPr>
        <b/>
        <sz val="11"/>
        <color indexed="8"/>
        <rFont val="Arial"/>
        <family val="2"/>
      </rPr>
      <t xml:space="preserve">                                                                    Spese di personale non strutturato (da reclutare per il progetto)</t>
    </r>
  </si>
  <si>
    <r>
      <t>Spesa B</t>
    </r>
    <r>
      <rPr>
        <b/>
        <sz val="11"/>
        <color indexed="8"/>
        <rFont val="Arial"/>
        <family val="2"/>
      </rPr>
      <t>                                                                                Spese generali (60% delle spese di personale A1+A2)</t>
    </r>
  </si>
  <si>
    <t>Inserire i costi del personale a contratto non dipendente da reclutare per questo specifico progetto (RTD, assegno di ricerca, borsa di dottorato)</t>
  </si>
  <si>
    <r>
      <t xml:space="preserve">Spesa A.1                                                        </t>
    </r>
    <r>
      <rPr>
        <b/>
        <sz val="11"/>
        <color indexed="8"/>
        <rFont val="Arial"/>
        <family val="2"/>
      </rPr>
      <t xml:space="preserve">                                                         •Spese di Personale Scientifico (professori/ricercatori) a tempo indeterminato dipendente nostro Ateneo                                            </t>
    </r>
  </si>
  <si>
    <r>
      <t>Spesa D</t>
    </r>
    <r>
      <rPr>
        <b/>
        <sz val="11"/>
        <color indexed="8"/>
        <rFont val="Arial"/>
        <family val="2"/>
      </rPr>
      <t xml:space="preserve">                                                                                                    Servizi di consulenza e simili                                                                </t>
    </r>
  </si>
  <si>
    <r>
      <t>Spesa D</t>
    </r>
    <r>
      <rPr>
        <b/>
        <sz val="11"/>
        <color indexed="8"/>
        <rFont val="Arial"/>
        <family val="2"/>
      </rPr>
      <t xml:space="preserve">                                                                                                    Servizi di consulenza e simili                                                                 </t>
    </r>
  </si>
  <si>
    <r>
      <t xml:space="preserve">Spesa D                                                                                                    </t>
    </r>
    <r>
      <rPr>
        <b/>
        <sz val="11"/>
        <color indexed="8"/>
        <rFont val="Arial"/>
        <family val="2"/>
      </rPr>
      <t xml:space="preserve">Servizi di consulenza e simili  </t>
    </r>
    <r>
      <rPr>
        <sz val="11"/>
        <color indexed="8"/>
        <rFont val="Arial"/>
        <family val="2"/>
      </rPr>
      <t xml:space="preserve">      </t>
    </r>
  </si>
  <si>
    <r>
      <t xml:space="preserve">Spesa D                                                                                                    </t>
    </r>
    <r>
      <rPr>
        <b/>
        <sz val="11"/>
        <color indexed="8"/>
        <rFont val="Arial"/>
        <family val="2"/>
      </rPr>
      <t xml:space="preserve">Servizi di consulenza e simili     </t>
    </r>
    <r>
      <rPr>
        <sz val="11"/>
        <color indexed="8"/>
        <rFont val="Arial"/>
        <family val="2"/>
      </rPr>
      <t xml:space="preserve">   </t>
    </r>
  </si>
  <si>
    <r>
      <t xml:space="preserve">Spesa D                                                                                                    </t>
    </r>
    <r>
      <rPr>
        <b/>
        <sz val="11"/>
        <color indexed="8"/>
        <rFont val="Arial"/>
        <family val="2"/>
      </rPr>
      <t xml:space="preserve">Servizi di consulenza e simili       </t>
    </r>
    <r>
      <rPr>
        <sz val="11"/>
        <color indexed="8"/>
        <rFont val="Arial"/>
        <family val="2"/>
      </rPr>
      <t xml:space="preserve"> </t>
    </r>
  </si>
  <si>
    <r>
      <t xml:space="preserve">Spesa E  </t>
    </r>
    <r>
      <rPr>
        <b/>
        <sz val="11"/>
        <color indexed="8"/>
        <rFont val="Arial"/>
        <family val="2"/>
      </rPr>
      <t xml:space="preserve">                                                                                      Altri costi di esercizio                                                                                             (Materiale di consumo specifico - missioni all'estero - corsi e congressi in vigenza di progetto-pubblicazioni di libri attinenti all'oggetto della ricerca)</t>
    </r>
  </si>
  <si>
    <t xml:space="preserve"> Calcolo dei costi di personale per cofinanziamento PRIN 2020: Compilare esclusivamente i campi gialli NON E' PREVISTA UNA % DI COFINANZIAMENTO (ma è raccomandabile imputare i costi di tale voce in quanto se valorizzata concorre al 60% delle spese generali) N.B. ---------------&gt;tutte le voci di spesa potranno subire variazioni in aumento o diminuzione in fase di esecuzione dei progetti, fermo restando l’obbligo di mantenere inalterati gli obiettivi scientifici individuati in sede di presentazione del progetto. Fa eccezione a tale regola la voce A.1, per la quale sarà possibile un aumento fino ad un massimo del 20% rispetto all’importo stabilito in sede di ammissione a finanziamento del progetto (se A1 è a zero allora qualsiasi aumento in sede di consuntivo comporterà l'obbligo di predisporre i timesheet)</t>
  </si>
  <si>
    <t>Costo massimo di euro 1.200.000</t>
  </si>
  <si>
    <t>Responsabile Scientifico: Prof/Dott….</t>
  </si>
  <si>
    <t>Costi unità operativa del PI-------------------&gt; Compilare esclusivamente i campi gialli</t>
  </si>
  <si>
    <t>Costi unità operativa 2-------------------&gt; Compilare esclusivamente i campi gialli</t>
  </si>
  <si>
    <t>Costi unità operativa 3-------------------&gt; Compilare esclusivamente i campi gialli</t>
  </si>
  <si>
    <t>Costi unità operativa 5-------------------&gt; Compilare esclusivamente i campi gialli</t>
  </si>
  <si>
    <t>Costi unità operativa 4-------------------&gt; Compilare esclusivamente i campi gialli</t>
  </si>
  <si>
    <t>costi del personale a contratto non dipendente da reclutare per questo specifico progetto (RTD, assegno di ricerca, borsa di dottorato)</t>
  </si>
  <si>
    <t xml:space="preserve">costi totali delle attrezzature e strumentazioni  </t>
  </si>
  <si>
    <t>A1 - Personale Dipendente a tempo indeterminato -------------------&gt; Compilare esclusivamente i campi gialli</t>
  </si>
  <si>
    <t xml:space="preserve">A1 - Personale Dipendente a tempo indeterminato -------------------&gt; Compilare esclusivamente i campi gialli </t>
  </si>
  <si>
    <t>Calcolo costi di ammortamento per ATTREZZATURE, STRUMENTAZIONI E SOFTWARE -------------------&gt; Compilare esclusivamente i campi gialli</t>
  </si>
  <si>
    <t>Indicazioni per la compilazione delle voci di costo</t>
  </si>
  <si>
    <t>Descrizione</t>
  </si>
  <si>
    <t>MUR - PRIN 2020 (durata 36 mesi)</t>
  </si>
  <si>
    <t>MUR - PRIN 2020  (durata 36 mesi)</t>
  </si>
  <si>
    <t>euro</t>
  </si>
  <si>
    <t>Contributo MUR (esclusa Voce A1)</t>
  </si>
  <si>
    <t>TOTALE costo progetto</t>
  </si>
  <si>
    <t>Prin 2020 (durata 36 mesi)</t>
  </si>
  <si>
    <r>
      <t xml:space="preserve">Valorizzazione dei costi di personale dipendente a </t>
    </r>
    <r>
      <rPr>
        <b/>
        <sz val="11"/>
        <rFont val="Arial"/>
        <family val="2"/>
      </rPr>
      <t>tempo indeterminato</t>
    </r>
    <r>
      <rPr>
        <sz val="11"/>
        <rFont val="Arial"/>
        <family val="2"/>
      </rPr>
      <t xml:space="preserve"> presso Ateneo/Ente sede dell'unità </t>
    </r>
  </si>
  <si>
    <t>Contributo MUR(esclusa Voce A1)</t>
  </si>
  <si>
    <t>Valorizzazione dei costi di personale per cofinanziamento PRIN 2020: Compilare esclusivamente i campi gialli NON E' PREVISTA UNA % DI COFINANZIAMENTO (ma è raccomandabile imputare i costi di tale voce in quanto se valorizzata concorre al 60% delle spese generali) N.B. ---------------&gt;tutte le voci di spesa potranno subire variazioni in aumento o diminuzione in fase di esecuzione dei progetti, fermo restando l’obbligo di mantenere inalterati gli obiettivi scientifici individuati in sede di presentazione del progetto. Fa eccezione a tale regola la voce A.1, per la quale sarà possibile un aumento fino ad un massimo del 20% rispetto all’importo stabilito in sede di ammissione a finanziamento del progetto (se A1 è a zero allora qualsiasi aumento in sede di consuntivo comporterà l'obbligo di predisporre i timesheet)</t>
  </si>
  <si>
    <r>
      <t>Budget totale progetto PRIN 2020 (</t>
    </r>
    <r>
      <rPr>
        <b/>
        <u/>
        <sz val="18"/>
        <rFont val="Arial"/>
        <family val="2"/>
      </rPr>
      <t>NON COMPILARE LA TABELLA</t>
    </r>
    <r>
      <rPr>
        <b/>
        <sz val="18"/>
        <rFont val="Arial"/>
        <family val="2"/>
      </rPr>
      <t>, si autocompila con i dati di budget delle unità operative, inseriti nei fogli di ciascuna UO )</t>
    </r>
  </si>
  <si>
    <t>Unità operative: n___(indicare il numero di UO)</t>
  </si>
  <si>
    <t>costi di tutte le attività svolte da terzi affidatari (organismi di ricerca o soggetti, pubblici o privati diversi dall'ateneo/ente sede dell'unità di ricerca (Consulenze o collaborazioni scientifiche/prestazioni di servizio/acquisizione di brevetti...)</t>
  </si>
  <si>
    <t>Inserire i costi di tutte le attività svolte da terzi affidatari (organismi di ricerca o soggetti, pubblici o privati diversi dall'ateneo/ente sede dell'unità di ricerca (Consulenze o collaborazioni scientifiche/prestazioni di servizio/acquisizione di brevetti...)</t>
  </si>
  <si>
    <t>costi di acquisto di reagenti, nonchè per corsi, congressi, mostre e fiere e le spese sostenute per missioni all’estero, pubblicazioni di libri attinenti all'oggetto della ricerca, spese per la diffusione dei risultati della ricerca sostenute entro il dodicesimo mese successivo alla scadenza del progetto che potranno essere rendicontate in apposita rendicontazione integrativa.</t>
  </si>
  <si>
    <t>Inserire i costi di acquisto di reagenti, nonchè per corsi, congressi, mostre e fiere e le spese sostenute per missioni all’estero, pubblicazioni di libri attinenti all'oggetto della ricerca, spese per la diffusione dei risultati della ricerca sostenute entro il dodicesimo mese successivo alla scadenza del progetto che potranno essere rendicontate in apposita rendicontazione integrativa.</t>
  </si>
  <si>
    <t>PI:_________________________________(indicare nominativo e se under 40, spuntando SI) SI</t>
  </si>
  <si>
    <t>PI</t>
  </si>
  <si>
    <t xml:space="preserve">NON COMPILARE Vengono riportati i dati indicati nel foglio Voce A1-Valorizzazione dei costi di personale dipendente a tempo indeterminato presso Ateneo/Ente sede dell'unità </t>
  </si>
  <si>
    <t xml:space="preserve">NON COMPILARE Vengono riportati i dati indicati nel foglio Voce C- costi totali delle attrezzature e strumentazioni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</si>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</sst>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0"/>
      <name val="Arial"/>
    </font>
    <font>
      <sz val="10"/>
      <name val="Arial"/>
    </font>
    <font>
      <sz val="8"/>
      <name val="Arial"/>
    </font>
    <font>
      <b/>
      <sz val="11"/>
      <name val="Arial"/>
      <family val="2"/>
    </font>
    <font>
      <sz val="11"/>
      <name val="Arial"/>
      <family val="2"/>
    </font>
    <font>
      <b/>
      <sz val="11"/>
      <color indexed="8"/>
      <name val="Arial"/>
      <family val="2"/>
    </font>
    <font>
      <sz val="11"/>
      <color indexed="8"/>
      <name val="Arial"/>
      <family val="2"/>
    </font>
    <font>
      <b/>
      <sz val="11"/>
      <color indexed="10"/>
      <name val="Arial"/>
      <family val="2"/>
    </font>
    <font>
      <b/>
      <i/>
      <sz val="11"/>
      <color indexed="8"/>
      <name val="Arial"/>
      <family val="2"/>
    </font>
    <font>
      <b/>
      <sz val="10"/>
      <color indexed="8"/>
      <name val="Arial"/>
      <family val="2"/>
    </font>
    <font>
      <b/>
      <sz val="10"/>
      <name val="Arial"/>
      <family val="2"/>
    </font>
    <font>
      <sz val="10"/>
      <name val="Arial"/>
      <family val="2"/>
    </font>
    <font>
      <b/>
      <sz val="8"/>
      <name val="Arial"/>
      <family val="2"/>
    </font>
    <font>
      <b/>
      <sz val="9"/>
      <name val="Arial"/>
      <family val="2"/>
    </font>
    <font>
      <b/>
      <sz val="14"/>
      <name val="Arial"/>
      <family val="2"/>
    </font>
    <font>
      <b/>
      <sz val="18"/>
      <name val="Arial"/>
      <family val="2"/>
    </font>
    <font>
      <sz val="14"/>
      <name val="Arial"/>
      <family val="2"/>
    </font>
    <font>
      <b/>
      <u/>
      <sz val="18"/>
      <name val="Arial"/>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52"/>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43" fontId="1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4" fillId="0" borderId="0" xfId="0" applyFont="1" applyFill="1"/>
    <xf numFmtId="0" fontId="4" fillId="0" borderId="0" xfId="0" applyFont="1" applyFill="1" applyAlignment="1"/>
    <xf numFmtId="43" fontId="4" fillId="0" borderId="0" xfId="0" applyNumberFormat="1" applyFont="1" applyFill="1"/>
    <xf numFmtId="43" fontId="4" fillId="0" borderId="0" xfId="1" applyNumberFormat="1" applyFont="1" applyFill="1"/>
    <xf numFmtId="0" fontId="3" fillId="0" borderId="1" xfId="0" applyFont="1" applyFill="1" applyBorder="1" applyAlignment="1">
      <alignment horizontal="center" vertical="center" wrapText="1"/>
    </xf>
    <xf numFmtId="43" fontId="3" fillId="0" borderId="1" xfId="1" applyFont="1" applyFill="1" applyBorder="1" applyAlignment="1">
      <alignment horizontal="center" vertical="center" wrapText="1"/>
    </xf>
    <xf numFmtId="43" fontId="3" fillId="0" borderId="1" xfId="1" applyNumberFormat="1" applyFont="1" applyFill="1" applyBorder="1" applyAlignment="1">
      <alignment horizontal="center" vertical="center" wrapText="1"/>
    </xf>
    <xf numFmtId="43" fontId="4" fillId="0" borderId="0" xfId="1" applyFont="1" applyFill="1"/>
    <xf numFmtId="43" fontId="4" fillId="2" borderId="2" xfId="1" applyFont="1" applyFill="1" applyBorder="1" applyAlignment="1">
      <alignment vertical="center"/>
    </xf>
    <xf numFmtId="0" fontId="4" fillId="0" borderId="0" xfId="0" applyFont="1" applyFill="1" applyAlignment="1">
      <alignment horizontal="left"/>
    </xf>
    <xf numFmtId="0" fontId="6" fillId="0" borderId="3" xfId="0" applyFont="1" applyFill="1" applyBorder="1" applyAlignment="1">
      <alignment horizontal="left" vertical="top" wrapText="1"/>
    </xf>
    <xf numFmtId="10" fontId="7" fillId="0" borderId="4" xfId="3" applyNumberFormat="1" applyFont="1" applyFill="1" applyBorder="1" applyAlignment="1">
      <alignment horizontal="left" vertical="center"/>
    </xf>
    <xf numFmtId="0" fontId="4" fillId="0" borderId="5" xfId="0" applyFont="1" applyFill="1" applyBorder="1" applyAlignment="1">
      <alignment horizontal="left" vertical="center" wrapText="1"/>
    </xf>
    <xf numFmtId="0" fontId="6" fillId="0" borderId="6" xfId="0" applyFont="1" applyFill="1" applyBorder="1" applyAlignment="1">
      <alignment horizontal="left" vertical="top" wrapText="1"/>
    </xf>
    <xf numFmtId="43" fontId="5" fillId="2" borderId="7" xfId="1" applyFont="1" applyFill="1" applyBorder="1" applyAlignment="1">
      <alignment horizontal="left" vertical="center" wrapText="1"/>
    </xf>
    <xf numFmtId="10" fontId="4" fillId="0" borderId="4" xfId="3" applyNumberFormat="1" applyFont="1" applyFill="1" applyBorder="1" applyAlignment="1">
      <alignment horizontal="left" vertical="center"/>
    </xf>
    <xf numFmtId="0" fontId="4" fillId="0" borderId="8" xfId="0" applyFont="1" applyFill="1" applyBorder="1" applyAlignment="1">
      <alignment horizontal="left" vertical="center" wrapText="1"/>
    </xf>
    <xf numFmtId="43" fontId="5" fillId="0" borderId="7" xfId="1" applyFont="1" applyFill="1" applyBorder="1" applyAlignment="1">
      <alignment horizontal="left" vertical="center" wrapText="1"/>
    </xf>
    <xf numFmtId="0" fontId="7" fillId="0" borderId="9" xfId="0" applyFont="1" applyFill="1" applyBorder="1" applyAlignment="1">
      <alignment horizontal="left" vertical="top" wrapText="1"/>
    </xf>
    <xf numFmtId="10" fontId="7" fillId="0" borderId="10" xfId="3" applyNumberFormat="1" applyFont="1" applyFill="1" applyBorder="1" applyAlignment="1">
      <alignment horizontal="left" vertical="center" wrapText="1"/>
    </xf>
    <xf numFmtId="0" fontId="4" fillId="0" borderId="11" xfId="0" applyFont="1" applyFill="1" applyBorder="1" applyAlignment="1">
      <alignment horizontal="left" vertical="center"/>
    </xf>
    <xf numFmtId="0" fontId="10" fillId="3" borderId="1" xfId="0" applyFont="1" applyFill="1" applyBorder="1" applyAlignment="1">
      <alignment horizontal="center" vertical="center" wrapText="1"/>
    </xf>
    <xf numFmtId="43" fontId="10" fillId="3" borderId="1" xfId="2"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0" borderId="0" xfId="0" applyBorder="1"/>
    <xf numFmtId="0" fontId="11" fillId="4" borderId="12" xfId="0" applyFont="1" applyFill="1" applyBorder="1" applyAlignment="1">
      <alignment vertical="center"/>
    </xf>
    <xf numFmtId="43" fontId="0" fillId="4" borderId="4" xfId="2" applyFont="1" applyFill="1" applyBorder="1" applyAlignment="1">
      <alignment vertical="center"/>
    </xf>
    <xf numFmtId="0" fontId="0" fillId="0" borderId="4" xfId="0" applyFill="1" applyBorder="1" applyAlignment="1">
      <alignment horizontal="center" vertical="center"/>
    </xf>
    <xf numFmtId="0" fontId="0" fillId="4" borderId="13" xfId="0" applyFill="1" applyBorder="1" applyAlignment="1">
      <alignment vertical="center"/>
    </xf>
    <xf numFmtId="0" fontId="0" fillId="4" borderId="14" xfId="0" applyFill="1" applyBorder="1" applyAlignment="1">
      <alignment vertical="center"/>
    </xf>
    <xf numFmtId="0" fontId="0" fillId="0" borderId="15" xfId="0" applyFill="1" applyBorder="1" applyAlignment="1">
      <alignment horizontal="center" vertical="center"/>
    </xf>
    <xf numFmtId="0" fontId="10" fillId="5" borderId="9" xfId="0" applyFont="1" applyFill="1" applyBorder="1"/>
    <xf numFmtId="43" fontId="0" fillId="5" borderId="9" xfId="0" applyNumberFormat="1" applyFill="1" applyBorder="1"/>
    <xf numFmtId="0" fontId="0" fillId="5" borderId="10" xfId="0" applyFill="1" applyBorder="1"/>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4" fillId="0" borderId="2" xfId="0" applyFont="1" applyFill="1" applyBorder="1" applyAlignment="1">
      <alignment vertical="center"/>
    </xf>
    <xf numFmtId="43" fontId="4" fillId="0" borderId="2" xfId="1" applyFont="1" applyFill="1" applyBorder="1" applyAlignment="1">
      <alignment vertical="center"/>
    </xf>
    <xf numFmtId="0" fontId="3" fillId="0" borderId="2" xfId="0" applyFont="1" applyFill="1" applyBorder="1" applyAlignment="1">
      <alignment vertical="center"/>
    </xf>
    <xf numFmtId="0" fontId="4" fillId="2" borderId="2" xfId="0" applyFont="1" applyFill="1" applyBorder="1" applyAlignment="1">
      <alignment vertical="center"/>
    </xf>
    <xf numFmtId="0" fontId="4" fillId="0" borderId="2" xfId="0" applyFont="1" applyFill="1" applyBorder="1" applyAlignment="1">
      <alignment horizontal="center" vertical="center"/>
    </xf>
    <xf numFmtId="43" fontId="3" fillId="0" borderId="2" xfId="1" applyFont="1" applyFill="1" applyBorder="1" applyAlignment="1">
      <alignment vertical="center"/>
    </xf>
    <xf numFmtId="0" fontId="4" fillId="7" borderId="8" xfId="0" applyFont="1" applyFill="1" applyBorder="1" applyAlignment="1">
      <alignment horizontal="left" vertical="top" wrapText="1"/>
    </xf>
    <xf numFmtId="0" fontId="3" fillId="0" borderId="18" xfId="0" applyFont="1" applyFill="1" applyBorder="1" applyAlignment="1">
      <alignment horizontal="center" vertical="center" wrapText="1"/>
    </xf>
    <xf numFmtId="43" fontId="3" fillId="0" borderId="18" xfId="1" applyFont="1" applyFill="1" applyBorder="1" applyAlignment="1">
      <alignment horizontal="center" vertical="center" wrapText="1"/>
    </xf>
    <xf numFmtId="43" fontId="3" fillId="0" borderId="18" xfId="1" applyNumberFormat="1" applyFont="1" applyFill="1" applyBorder="1" applyAlignment="1">
      <alignment horizontal="center" vertical="center" wrapText="1"/>
    </xf>
    <xf numFmtId="43" fontId="7" fillId="0" borderId="4" xfId="3" applyNumberFormat="1" applyFont="1" applyFill="1" applyBorder="1" applyAlignment="1">
      <alignment horizontal="left" vertical="center"/>
    </xf>
    <xf numFmtId="0" fontId="10" fillId="0" borderId="0" xfId="0" applyFont="1" applyBorder="1" applyAlignment="1">
      <alignment horizontal="center" vertical="center"/>
    </xf>
    <xf numFmtId="0" fontId="10" fillId="3" borderId="9" xfId="0" applyFont="1" applyFill="1" applyBorder="1" applyAlignment="1">
      <alignment horizontal="center" vertical="center" wrapText="1"/>
    </xf>
    <xf numFmtId="43" fontId="0" fillId="4" borderId="19" xfId="2" applyFont="1" applyFill="1" applyBorder="1" applyAlignment="1">
      <alignment vertical="center"/>
    </xf>
    <xf numFmtId="43" fontId="13" fillId="3" borderId="2" xfId="2" applyNumberFormat="1" applyFont="1" applyFill="1" applyBorder="1" applyAlignment="1">
      <alignment horizontal="center" vertical="center" wrapText="1"/>
    </xf>
    <xf numFmtId="43" fontId="0" fillId="0" borderId="2" xfId="2" applyNumberFormat="1" applyFont="1" applyFill="1" applyBorder="1" applyAlignment="1">
      <alignment vertical="center"/>
    </xf>
    <xf numFmtId="43" fontId="0" fillId="4" borderId="20" xfId="2" applyFont="1" applyFill="1" applyBorder="1" applyAlignment="1">
      <alignment vertical="center"/>
    </xf>
    <xf numFmtId="43" fontId="0" fillId="0" borderId="21" xfId="2" applyNumberFormat="1" applyFont="1" applyFill="1" applyBorder="1" applyAlignment="1">
      <alignment vertical="center"/>
    </xf>
    <xf numFmtId="0" fontId="0" fillId="5" borderId="9" xfId="0" applyFill="1" applyBorder="1" applyAlignment="1">
      <alignment horizontal="center" vertical="center"/>
    </xf>
    <xf numFmtId="43" fontId="0" fillId="5" borderId="11" xfId="2" applyFont="1" applyFill="1" applyBorder="1" applyAlignment="1">
      <alignment vertical="center"/>
    </xf>
    <xf numFmtId="43" fontId="13" fillId="3" borderId="22" xfId="2" applyNumberFormat="1" applyFont="1" applyFill="1" applyBorder="1" applyAlignment="1">
      <alignment horizontal="center" vertical="center" wrapText="1"/>
    </xf>
    <xf numFmtId="43" fontId="0" fillId="0" borderId="4" xfId="2" applyNumberFormat="1" applyFont="1" applyFill="1" applyBorder="1" applyAlignment="1">
      <alignment vertical="center"/>
    </xf>
    <xf numFmtId="43" fontId="0" fillId="0" borderId="15" xfId="2" applyNumberFormat="1" applyFont="1" applyFill="1" applyBorder="1" applyAlignment="1">
      <alignment vertical="center"/>
    </xf>
    <xf numFmtId="43" fontId="0" fillId="5" borderId="17" xfId="2" applyFont="1" applyFill="1" applyBorder="1" applyAlignment="1">
      <alignment vertical="center"/>
    </xf>
    <xf numFmtId="43" fontId="3" fillId="0" borderId="2" xfId="0" applyNumberFormat="1" applyFont="1" applyFill="1" applyBorder="1" applyAlignment="1">
      <alignment horizontal="left" vertical="center" wrapText="1"/>
    </xf>
    <xf numFmtId="43" fontId="3" fillId="0" borderId="10" xfId="1" applyFont="1" applyFill="1" applyBorder="1" applyAlignment="1">
      <alignment horizontal="left" vertical="center" wrapText="1"/>
    </xf>
    <xf numFmtId="0" fontId="4" fillId="0" borderId="23" xfId="0" applyFont="1" applyFill="1" applyBorder="1" applyAlignment="1">
      <alignment horizontal="left" vertical="center"/>
    </xf>
    <xf numFmtId="0" fontId="4" fillId="0" borderId="2" xfId="0" applyFont="1" applyFill="1" applyBorder="1" applyAlignment="1">
      <alignment horizontal="left"/>
    </xf>
    <xf numFmtId="0" fontId="4" fillId="0" borderId="0" xfId="0" applyFont="1" applyFill="1" applyAlignment="1" applyProtection="1">
      <alignment horizontal="left"/>
      <protection locked="0"/>
    </xf>
    <xf numFmtId="0" fontId="6" fillId="0" borderId="3"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top" wrapText="1"/>
      <protection locked="0"/>
    </xf>
    <xf numFmtId="10" fontId="4" fillId="0" borderId="4" xfId="3" applyNumberFormat="1"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wrapText="1"/>
      <protection locked="0"/>
    </xf>
    <xf numFmtId="0" fontId="4" fillId="7"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10" fontId="7" fillId="0" borderId="10" xfId="3" applyNumberFormat="1"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43" fontId="3" fillId="0" borderId="2" xfId="1" applyFont="1" applyFill="1" applyBorder="1" applyAlignment="1" applyProtection="1">
      <alignment vertical="center"/>
    </xf>
    <xf numFmtId="43" fontId="3" fillId="8" borderId="2" xfId="1" applyFont="1" applyFill="1" applyBorder="1" applyAlignment="1" applyProtection="1">
      <alignment vertical="center"/>
    </xf>
    <xf numFmtId="43" fontId="14" fillId="8" borderId="2" xfId="0" applyNumberFormat="1" applyFont="1" applyFill="1" applyBorder="1" applyAlignment="1" applyProtection="1">
      <alignment horizontal="left" vertical="center" wrapText="1"/>
    </xf>
    <xf numFmtId="0" fontId="3" fillId="0" borderId="24"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wrapText="1"/>
      <protection locked="0"/>
    </xf>
    <xf numFmtId="0" fontId="16" fillId="0" borderId="2" xfId="0" applyFont="1" applyFill="1" applyBorder="1" applyAlignment="1" applyProtection="1">
      <alignment horizontal="left" wrapText="1"/>
      <protection locked="0"/>
    </xf>
    <xf numFmtId="0" fontId="14" fillId="0" borderId="2"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15" fillId="8" borderId="25" xfId="0" applyFont="1" applyFill="1" applyBorder="1" applyAlignment="1" applyProtection="1">
      <alignment horizontal="center" vertical="center" wrapText="1"/>
      <protection locked="0"/>
    </xf>
    <xf numFmtId="0" fontId="15" fillId="8" borderId="26" xfId="0" applyFont="1" applyFill="1" applyBorder="1" applyAlignment="1" applyProtection="1">
      <alignment horizontal="center" vertical="center" wrapText="1"/>
      <protection locked="0"/>
    </xf>
    <xf numFmtId="0" fontId="15" fillId="8" borderId="27"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14" fillId="0" borderId="7" xfId="0" applyFont="1" applyFill="1" applyBorder="1" applyAlignment="1" applyProtection="1">
      <alignment horizontal="left" wrapText="1"/>
      <protection locked="0"/>
    </xf>
    <xf numFmtId="0" fontId="0" fillId="0" borderId="24" xfId="0" applyBorder="1" applyAlignment="1" applyProtection="1">
      <alignment horizontal="left" wrapText="1"/>
      <protection locked="0"/>
    </xf>
    <xf numFmtId="0" fontId="0" fillId="0" borderId="35" xfId="0" applyBorder="1" applyAlignment="1" applyProtection="1">
      <alignment horizontal="left" wrapText="1"/>
      <protection locked="0"/>
    </xf>
    <xf numFmtId="0" fontId="3" fillId="0" borderId="24" xfId="0" applyFont="1" applyFill="1" applyBorder="1" applyAlignment="1">
      <alignment horizontal="left" vertical="center" wrapText="1"/>
    </xf>
    <xf numFmtId="0" fontId="3" fillId="0" borderId="0" xfId="0" applyFont="1" applyFill="1" applyBorder="1" applyAlignment="1">
      <alignment horizontal="left" wrapText="1"/>
    </xf>
    <xf numFmtId="0" fontId="0" fillId="0" borderId="0" xfId="0" applyAlignment="1">
      <alignment horizontal="left" wrapText="1"/>
    </xf>
    <xf numFmtId="0" fontId="3" fillId="0" borderId="26" xfId="0" applyFont="1" applyFill="1" applyBorder="1" applyAlignment="1">
      <alignment horizontal="left" wrapText="1"/>
    </xf>
    <xf numFmtId="0" fontId="0" fillId="0" borderId="26" xfId="0" applyBorder="1" applyAlignment="1">
      <alignment horizontal="left" wrapText="1"/>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0" xfId="0" applyFont="1" applyFill="1" applyBorder="1" applyAlignment="1">
      <alignment horizontal="left" vertical="center"/>
    </xf>
    <xf numFmtId="0" fontId="4" fillId="2" borderId="27" xfId="0" applyFont="1" applyFill="1" applyBorder="1" applyAlignment="1">
      <alignment horizontal="left" vertical="center"/>
    </xf>
    <xf numFmtId="0" fontId="3" fillId="0" borderId="23" xfId="0" applyFont="1" applyFill="1" applyBorder="1" applyAlignment="1">
      <alignment horizontal="left" vertical="center"/>
    </xf>
    <xf numFmtId="0" fontId="3" fillId="0" borderId="34" xfId="0" applyFont="1" applyFill="1" applyBorder="1" applyAlignment="1">
      <alignment horizontal="left" vertical="center"/>
    </xf>
    <xf numFmtId="0" fontId="5"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2" xfId="0" applyBorder="1" applyAlignment="1">
      <alignment vertical="center" wrapText="1"/>
    </xf>
    <xf numFmtId="0" fontId="9" fillId="6" borderId="40" xfId="0" applyFont="1" applyFill="1" applyBorder="1" applyAlignment="1">
      <alignment horizontal="center" vertical="center" wrapText="1"/>
    </xf>
    <xf numFmtId="0" fontId="0" fillId="0" borderId="0" xfId="0" applyAlignment="1">
      <alignment horizontal="center" vertical="center" wrapTex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39" xfId="0" applyFont="1" applyFill="1" applyBorder="1" applyAlignment="1">
      <alignment horizontal="center" vertical="center"/>
    </xf>
    <xf numFmtId="0" fontId="9" fillId="6" borderId="25" xfId="0" applyFont="1" applyFill="1" applyBorder="1" applyAlignment="1">
      <alignment horizontal="center" vertical="center" wrapText="1"/>
    </xf>
    <xf numFmtId="0" fontId="0" fillId="0" borderId="26" xfId="0" applyBorder="1" applyAlignment="1">
      <alignment horizontal="center" vertical="center"/>
    </xf>
    <xf numFmtId="0" fontId="0" fillId="0" borderId="41" xfId="0" applyBorder="1" applyAlignment="1">
      <alignment horizontal="center" vertical="center"/>
    </xf>
  </cellXfs>
  <cellStyles count="4">
    <cellStyle name="Migliaia" xfId="1" builtinId="3"/>
    <cellStyle name="Migliaia 2" xfId="2" xr:uid="{00000000-0005-0000-0000-000001000000}"/>
    <cellStyle name="Normale" xfId="0" builtinId="0"/>
    <cellStyle name="Percentual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showGridLines="0" tabSelected="1" view="pageBreakPreview" zoomScale="85" zoomScaleNormal="85" zoomScaleSheetLayoutView="85" workbookViewId="0">
      <selection activeCell="C11" sqref="C11"/>
    </sheetView>
  </sheetViews>
  <sheetFormatPr defaultRowHeight="14.25" x14ac:dyDescent="0.2"/>
  <cols>
    <col min="1" max="1" width="52.5703125" style="65" customWidth="1"/>
    <col min="2" max="2" width="14.7109375" style="65" bestFit="1" customWidth="1"/>
    <col min="3" max="3" width="22" style="65" customWidth="1"/>
    <col min="4" max="4" width="63.85546875" style="65" customWidth="1"/>
    <col min="5" max="5" width="3.5703125" style="65" customWidth="1"/>
    <col min="6" max="16384" width="9.140625" style="65"/>
  </cols>
  <sheetData>
    <row r="1" spans="1:4" ht="18" customHeight="1" x14ac:dyDescent="0.25">
      <c r="A1" s="79" t="s">
        <v>47</v>
      </c>
      <c r="B1" s="79"/>
      <c r="C1" s="80"/>
      <c r="D1" s="80"/>
    </row>
    <row r="2" spans="1:4" ht="24.75" customHeight="1" x14ac:dyDescent="0.25">
      <c r="A2" s="94" t="s">
        <v>52</v>
      </c>
      <c r="B2" s="95"/>
      <c r="C2" s="95"/>
      <c r="D2" s="96"/>
    </row>
    <row r="3" spans="1:4" ht="27.75" customHeight="1" x14ac:dyDescent="0.2">
      <c r="A3" s="81" t="s">
        <v>57</v>
      </c>
      <c r="B3" s="81"/>
      <c r="C3" s="82"/>
      <c r="D3" s="82"/>
    </row>
    <row r="4" spans="1:4" ht="77.25" customHeight="1" thickBot="1" x14ac:dyDescent="0.25">
      <c r="A4" s="83" t="s">
        <v>51</v>
      </c>
      <c r="B4" s="84"/>
      <c r="C4" s="84"/>
      <c r="D4" s="85"/>
    </row>
    <row r="5" spans="1:4" x14ac:dyDescent="0.2">
      <c r="A5" s="86" t="s">
        <v>1</v>
      </c>
      <c r="B5" s="88" t="s">
        <v>44</v>
      </c>
      <c r="C5" s="90"/>
      <c r="D5" s="92" t="s">
        <v>40</v>
      </c>
    </row>
    <row r="6" spans="1:4" ht="15" thickBot="1" x14ac:dyDescent="0.25">
      <c r="A6" s="87"/>
      <c r="B6" s="89"/>
      <c r="C6" s="91"/>
      <c r="D6" s="93"/>
    </row>
    <row r="7" spans="1:4" ht="71.45" customHeight="1" x14ac:dyDescent="0.2">
      <c r="A7" s="66" t="s">
        <v>20</v>
      </c>
      <c r="B7" s="75">
        <f>('Budget UO_ PI'!B7+'Budget UO2 '!B7+'Budget UO3'!B7+'Budget UO4'!B7+'Budget UO5'!B7)</f>
        <v>0</v>
      </c>
      <c r="C7" s="69"/>
      <c r="D7" s="67" t="s">
        <v>48</v>
      </c>
    </row>
    <row r="8" spans="1:4" ht="45" x14ac:dyDescent="0.2">
      <c r="A8" s="68" t="s">
        <v>17</v>
      </c>
      <c r="B8" s="75">
        <f>('Budget UO_ PI'!B8+'Budget UO2 '!B8+'Budget UO3'!B8+'Budget UO4'!B8+'Budget UO5'!B8)</f>
        <v>0</v>
      </c>
      <c r="C8" s="69"/>
      <c r="D8" s="70" t="s">
        <v>35</v>
      </c>
    </row>
    <row r="9" spans="1:4" ht="45" x14ac:dyDescent="0.2">
      <c r="A9" s="68" t="s">
        <v>18</v>
      </c>
      <c r="B9" s="75">
        <f>(B7+B8)*60%</f>
        <v>0</v>
      </c>
      <c r="C9" s="69"/>
      <c r="D9" s="70" t="s">
        <v>7</v>
      </c>
    </row>
    <row r="10" spans="1:4" ht="33" customHeight="1" x14ac:dyDescent="0.2">
      <c r="A10" s="68" t="s">
        <v>15</v>
      </c>
      <c r="B10" s="75">
        <f>('Budget UO_ PI'!B10+'Budget UO2 '!B10+'Budget UO3'!B10+'Budget UO4'!B10+'Budget UO5'!B10)</f>
        <v>0</v>
      </c>
      <c r="C10" s="69"/>
      <c r="D10" s="70" t="s">
        <v>36</v>
      </c>
    </row>
    <row r="11" spans="1:4" ht="58.9" customHeight="1" x14ac:dyDescent="0.2">
      <c r="A11" s="68" t="s">
        <v>22</v>
      </c>
      <c r="B11" s="75">
        <f>('Budget UO_ PI'!B11+'Budget UO2 '!B11+'Budget UO3'!B11+'Budget UO4'!B11+'Budget UO5'!B11)</f>
        <v>0</v>
      </c>
      <c r="C11" s="69"/>
      <c r="D11" s="71" t="s">
        <v>53</v>
      </c>
    </row>
    <row r="12" spans="1:4" ht="90.75" thickBot="1" x14ac:dyDescent="0.25">
      <c r="A12" s="68" t="s">
        <v>26</v>
      </c>
      <c r="B12" s="75">
        <f>('Budget UO_ PI'!B12+'Budget UO2 '!B12+'Budget UO3'!B12+'Budget UO4'!B12+'Budget UO5'!B12)</f>
        <v>0</v>
      </c>
      <c r="C12" s="69"/>
      <c r="D12" s="70" t="s">
        <v>55</v>
      </c>
    </row>
    <row r="13" spans="1:4" ht="33" customHeight="1" thickBot="1" x14ac:dyDescent="0.25">
      <c r="A13" s="72" t="s">
        <v>46</v>
      </c>
      <c r="B13" s="76">
        <f>SUM(B7:B12)</f>
        <v>0</v>
      </c>
      <c r="C13" s="73"/>
      <c r="D13" s="74" t="s">
        <v>28</v>
      </c>
    </row>
    <row r="14" spans="1:4" ht="27" customHeight="1" x14ac:dyDescent="0.2">
      <c r="A14" s="78" t="s">
        <v>45</v>
      </c>
      <c r="B14" s="78"/>
      <c r="C14" s="77">
        <f>B13-B7</f>
        <v>0</v>
      </c>
    </row>
  </sheetData>
  <sheetProtection password="CA8D" sheet="1"/>
  <protectedRanges>
    <protectedRange sqref="B11:B12" name="Intervallo3"/>
    <protectedRange sqref="B8" name="Intervallo2"/>
    <protectedRange sqref="C3:D3" name="Intervallo1"/>
  </protectedRanges>
  <mergeCells count="9">
    <mergeCell ref="A14:B14"/>
    <mergeCell ref="A1:D1"/>
    <mergeCell ref="A3:D3"/>
    <mergeCell ref="A4:D4"/>
    <mergeCell ref="A5:A6"/>
    <mergeCell ref="B5:B6"/>
    <mergeCell ref="C5:C6"/>
    <mergeCell ref="D5:D6"/>
    <mergeCell ref="A2:D2"/>
  </mergeCells>
  <pageMargins left="0" right="0" top="0.31496062992125984" bottom="0.59055118110236227" header="0.35433070866141736" footer="0.51181102362204722"/>
  <pageSetup paperSize="9" scale="82" orientation="landscape" horizontalDpi="300" verticalDpi="300" r:id="rId1"/>
  <headerFooter alignWithMargins="0">
    <oddFooter>&amp;CUniversità degli Studi di Camerino - Area Ricerca Trasferimento Tecnologico e Gestione progetti&amp;R&amp;P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A3" sqref="A3"/>
    </sheetView>
  </sheetViews>
  <sheetFormatPr defaultRowHeight="12.75" x14ac:dyDescent="0.2"/>
  <cols>
    <col min="1" max="1" width="17.140625" customWidth="1"/>
    <col min="2" max="2" width="10.28515625" bestFit="1" customWidth="1"/>
    <col min="4" max="4" width="21" customWidth="1"/>
    <col min="5" max="5" width="12.42578125" customWidth="1"/>
    <col min="6" max="6" width="15.28515625" customWidth="1"/>
  </cols>
  <sheetData>
    <row r="1" spans="1:8" ht="63" customHeight="1" thickBot="1" x14ac:dyDescent="0.25">
      <c r="A1" s="128" t="s">
        <v>39</v>
      </c>
      <c r="B1" s="129"/>
      <c r="C1" s="129"/>
      <c r="D1" s="129"/>
      <c r="E1" s="129"/>
      <c r="F1" s="129"/>
      <c r="G1" s="48"/>
      <c r="H1" s="48"/>
    </row>
    <row r="2" spans="1:8" ht="51.75" thickBot="1" x14ac:dyDescent="0.25">
      <c r="A2" s="22" t="s">
        <v>8</v>
      </c>
      <c r="B2" s="23" t="s">
        <v>9</v>
      </c>
      <c r="C2" s="24" t="s">
        <v>10</v>
      </c>
      <c r="D2" s="22" t="s">
        <v>11</v>
      </c>
      <c r="E2" s="22" t="s">
        <v>12</v>
      </c>
      <c r="F2" s="57" t="s">
        <v>13</v>
      </c>
      <c r="G2" s="25"/>
      <c r="H2" s="25"/>
    </row>
    <row r="3" spans="1:8" x14ac:dyDescent="0.2">
      <c r="A3" s="26"/>
      <c r="B3" s="27">
        <v>0</v>
      </c>
      <c r="C3" s="28">
        <v>36</v>
      </c>
      <c r="D3" s="27">
        <v>0</v>
      </c>
      <c r="E3" s="27">
        <v>0</v>
      </c>
      <c r="F3" s="58">
        <f>+(B3/C3*D3)*E3%</f>
        <v>0</v>
      </c>
      <c r="G3" s="25"/>
      <c r="H3" s="25"/>
    </row>
    <row r="4" spans="1:8" x14ac:dyDescent="0.2">
      <c r="A4" s="26"/>
      <c r="B4" s="27">
        <v>0</v>
      </c>
      <c r="C4" s="28">
        <v>36</v>
      </c>
      <c r="D4" s="27">
        <v>0</v>
      </c>
      <c r="E4" s="27">
        <v>0</v>
      </c>
      <c r="F4" s="58">
        <f t="shared" ref="F4:F11" si="0">+(B4/C4*D4)*E4%</f>
        <v>0</v>
      </c>
      <c r="G4" s="25"/>
      <c r="H4" s="25"/>
    </row>
    <row r="5" spans="1:8" x14ac:dyDescent="0.2">
      <c r="A5" s="29"/>
      <c r="B5" s="27">
        <v>0</v>
      </c>
      <c r="C5" s="28">
        <v>36</v>
      </c>
      <c r="D5" s="27">
        <v>0</v>
      </c>
      <c r="E5" s="27">
        <v>0</v>
      </c>
      <c r="F5" s="58">
        <f t="shared" si="0"/>
        <v>0</v>
      </c>
      <c r="G5" s="25"/>
      <c r="H5" s="25"/>
    </row>
    <row r="6" spans="1:8" x14ac:dyDescent="0.2">
      <c r="A6" s="29"/>
      <c r="B6" s="27">
        <v>0</v>
      </c>
      <c r="C6" s="28">
        <v>36</v>
      </c>
      <c r="D6" s="27">
        <v>0</v>
      </c>
      <c r="E6" s="27">
        <v>0</v>
      </c>
      <c r="F6" s="58">
        <f t="shared" si="0"/>
        <v>0</v>
      </c>
      <c r="G6" s="25"/>
      <c r="H6" s="25"/>
    </row>
    <row r="7" spans="1:8" x14ac:dyDescent="0.2">
      <c r="A7" s="29"/>
      <c r="B7" s="27">
        <v>0</v>
      </c>
      <c r="C7" s="28">
        <v>36</v>
      </c>
      <c r="D7" s="27">
        <v>0</v>
      </c>
      <c r="E7" s="27">
        <v>0</v>
      </c>
      <c r="F7" s="58">
        <f t="shared" si="0"/>
        <v>0</v>
      </c>
      <c r="G7" s="25"/>
      <c r="H7" s="25"/>
    </row>
    <row r="8" spans="1:8" x14ac:dyDescent="0.2">
      <c r="A8" s="29"/>
      <c r="B8" s="27">
        <v>0</v>
      </c>
      <c r="C8" s="28">
        <v>36</v>
      </c>
      <c r="D8" s="27">
        <v>0</v>
      </c>
      <c r="E8" s="27">
        <v>0</v>
      </c>
      <c r="F8" s="58">
        <f t="shared" si="0"/>
        <v>0</v>
      </c>
      <c r="G8" s="25"/>
      <c r="H8" s="25"/>
    </row>
    <row r="9" spans="1:8" x14ac:dyDescent="0.2">
      <c r="A9" s="29"/>
      <c r="B9" s="27">
        <v>0</v>
      </c>
      <c r="C9" s="28">
        <v>36</v>
      </c>
      <c r="D9" s="27">
        <v>0</v>
      </c>
      <c r="E9" s="27">
        <v>0</v>
      </c>
      <c r="F9" s="58">
        <f t="shared" si="0"/>
        <v>0</v>
      </c>
      <c r="G9" s="25"/>
      <c r="H9" s="25"/>
    </row>
    <row r="10" spans="1:8" x14ac:dyDescent="0.2">
      <c r="A10" s="29"/>
      <c r="B10" s="27">
        <v>0</v>
      </c>
      <c r="C10" s="28">
        <v>36</v>
      </c>
      <c r="D10" s="27">
        <v>0</v>
      </c>
      <c r="E10" s="27">
        <v>0</v>
      </c>
      <c r="F10" s="58">
        <f t="shared" si="0"/>
        <v>0</v>
      </c>
      <c r="G10" s="25"/>
      <c r="H10" s="25"/>
    </row>
    <row r="11" spans="1:8" ht="13.5" thickBot="1" x14ac:dyDescent="0.25">
      <c r="A11" s="30"/>
      <c r="B11" s="27">
        <v>0</v>
      </c>
      <c r="C11" s="31">
        <v>36</v>
      </c>
      <c r="D11" s="27">
        <v>0</v>
      </c>
      <c r="E11" s="27">
        <v>0</v>
      </c>
      <c r="F11" s="59">
        <f t="shared" si="0"/>
        <v>0</v>
      </c>
      <c r="G11" s="25"/>
      <c r="H11" s="25"/>
    </row>
    <row r="12" spans="1:8" ht="13.5" thickBot="1" x14ac:dyDescent="0.25">
      <c r="A12" s="32" t="s">
        <v>14</v>
      </c>
      <c r="B12" s="33">
        <f>SUM(B3:B11)</f>
        <v>0</v>
      </c>
      <c r="C12" s="34"/>
      <c r="D12" s="35"/>
      <c r="E12" s="36"/>
      <c r="F12" s="60">
        <f>SUM(F3:F11)</f>
        <v>0</v>
      </c>
      <c r="G12" s="25"/>
      <c r="H12" s="25"/>
    </row>
  </sheetData>
  <protectedRanges>
    <protectedRange sqref="A3:B11 D3:E11" name="Intervallo1"/>
  </protectedRanges>
  <mergeCells count="1">
    <mergeCell ref="A1:F1"/>
  </mergeCell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4"/>
  <sheetViews>
    <sheetView showGridLines="0" view="pageBreakPreview" zoomScale="75" zoomScaleNormal="85" zoomScaleSheetLayoutView="75" workbookViewId="0">
      <selection activeCell="I7" sqref="I7"/>
    </sheetView>
  </sheetViews>
  <sheetFormatPr defaultRowHeight="14.25" x14ac:dyDescent="0.2"/>
  <cols>
    <col min="1" max="1" width="52.5703125" style="10" customWidth="1"/>
    <col min="2" max="2" width="13.42578125" style="10" customWidth="1"/>
    <col min="3" max="3" width="22.5703125" style="10" customWidth="1"/>
    <col min="4" max="4" width="63.85546875" style="10" customWidth="1"/>
    <col min="5" max="5" width="3.5703125" style="10" customWidth="1"/>
    <col min="6" max="16384" width="9.140625" style="10"/>
  </cols>
  <sheetData>
    <row r="1" spans="1:4" ht="24.75" customHeight="1" x14ac:dyDescent="0.25">
      <c r="A1" s="98" t="s">
        <v>43</v>
      </c>
      <c r="B1" s="98"/>
      <c r="C1" s="99"/>
      <c r="D1" s="99"/>
    </row>
    <row r="2" spans="1:4" ht="22.5" customHeight="1" thickBot="1" x14ac:dyDescent="0.3">
      <c r="A2" s="100" t="s">
        <v>29</v>
      </c>
      <c r="B2" s="100"/>
      <c r="C2" s="101"/>
      <c r="D2" s="101"/>
    </row>
    <row r="3" spans="1:4" x14ac:dyDescent="0.2">
      <c r="A3" s="102" t="s">
        <v>34</v>
      </c>
      <c r="B3" s="103"/>
      <c r="C3" s="103"/>
      <c r="D3" s="104"/>
    </row>
    <row r="4" spans="1:4" ht="15" thickBot="1" x14ac:dyDescent="0.25">
      <c r="A4" s="105"/>
      <c r="B4" s="106"/>
      <c r="C4" s="106"/>
      <c r="D4" s="108"/>
    </row>
    <row r="5" spans="1:4" x14ac:dyDescent="0.2">
      <c r="A5" s="113" t="s">
        <v>1</v>
      </c>
      <c r="B5" s="111" t="s">
        <v>44</v>
      </c>
      <c r="C5" s="124" t="s">
        <v>41</v>
      </c>
      <c r="D5" s="109" t="s">
        <v>40</v>
      </c>
    </row>
    <row r="6" spans="1:4" ht="15" thickBot="1" x14ac:dyDescent="0.25">
      <c r="A6" s="114"/>
      <c r="B6" s="112"/>
      <c r="C6" s="125"/>
      <c r="D6" s="110"/>
    </row>
    <row r="7" spans="1:4" ht="79.150000000000006" customHeight="1" x14ac:dyDescent="0.2">
      <c r="A7" s="11" t="s">
        <v>20</v>
      </c>
      <c r="B7" s="42">
        <f>'Voce A1_UO4'!E10</f>
        <v>0</v>
      </c>
      <c r="C7" s="12"/>
      <c r="D7" s="13" t="s">
        <v>59</v>
      </c>
    </row>
    <row r="8" spans="1:4" ht="45" x14ac:dyDescent="0.2">
      <c r="A8" s="14" t="s">
        <v>17</v>
      </c>
      <c r="B8" s="15">
        <v>0</v>
      </c>
      <c r="C8" s="16"/>
      <c r="D8" s="17" t="s">
        <v>19</v>
      </c>
    </row>
    <row r="9" spans="1:4" ht="45" x14ac:dyDescent="0.2">
      <c r="A9" s="14" t="s">
        <v>18</v>
      </c>
      <c r="B9" s="18">
        <f>(B7+B8)*60%</f>
        <v>0</v>
      </c>
      <c r="C9" s="16"/>
      <c r="D9" s="17" t="s">
        <v>7</v>
      </c>
    </row>
    <row r="10" spans="1:4" ht="30" x14ac:dyDescent="0.2">
      <c r="A10" s="14" t="s">
        <v>15</v>
      </c>
      <c r="B10" s="18">
        <f>'Voce C_UO4'!F12</f>
        <v>0</v>
      </c>
      <c r="C10" s="16"/>
      <c r="D10" s="17" t="s">
        <v>60</v>
      </c>
    </row>
    <row r="11" spans="1:4" ht="69" customHeight="1" x14ac:dyDescent="0.2">
      <c r="A11" s="14" t="s">
        <v>23</v>
      </c>
      <c r="B11" s="15">
        <v>0</v>
      </c>
      <c r="C11" s="16"/>
      <c r="D11" s="43" t="s">
        <v>54</v>
      </c>
    </row>
    <row r="12" spans="1:4" ht="96" customHeight="1" thickBot="1" x14ac:dyDescent="0.25">
      <c r="A12" s="14" t="s">
        <v>26</v>
      </c>
      <c r="B12" s="15">
        <v>0</v>
      </c>
      <c r="C12" s="16"/>
      <c r="D12" s="17" t="s">
        <v>56</v>
      </c>
    </row>
    <row r="13" spans="1:4" ht="33" customHeight="1" thickBot="1" x14ac:dyDescent="0.25">
      <c r="A13" s="19" t="s">
        <v>0</v>
      </c>
      <c r="B13" s="62">
        <f>SUM(B7:B12)</f>
        <v>0</v>
      </c>
      <c r="C13" s="20"/>
      <c r="D13" s="21"/>
    </row>
    <row r="14" spans="1:4" ht="27" customHeight="1" x14ac:dyDescent="0.2">
      <c r="A14" s="97" t="s">
        <v>45</v>
      </c>
      <c r="B14" s="97"/>
      <c r="C14" s="61">
        <f>B13-B7</f>
        <v>0</v>
      </c>
    </row>
  </sheetData>
  <sheetProtection password="CA8D" sheet="1"/>
  <protectedRanges>
    <protectedRange sqref="B11:B12" name="Intervallo3"/>
    <protectedRange sqref="B8" name="Intervallo2"/>
    <protectedRange sqref="D2 C2" name="Intervallo1"/>
  </protectedRanges>
  <mergeCells count="8">
    <mergeCell ref="A14:B14"/>
    <mergeCell ref="A1:D1"/>
    <mergeCell ref="A2:D2"/>
    <mergeCell ref="A3:D4"/>
    <mergeCell ref="A5:A6"/>
    <mergeCell ref="B5:B6"/>
    <mergeCell ref="C5:C6"/>
    <mergeCell ref="D5:D6"/>
  </mergeCells>
  <pageMargins left="0" right="0" top="0.31496062992125984" bottom="0.59055118110236227" header="0.35433070866141736" footer="0.51181102362204722"/>
  <pageSetup paperSize="9" scale="88" orientation="landscape" horizontalDpi="300" verticalDpi="300" r:id="rId1"/>
  <headerFooter alignWithMargins="0">
    <oddFooter>&amp;CUniversità degli Studi di Camerino - Area Ricerca Trasferimento Tecnologico e Gestione progetti&amp;R&amp;P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2"/>
  <sheetViews>
    <sheetView topLeftCell="A4" zoomScale="90" workbookViewId="0">
      <selection activeCell="A3" sqref="A3:E3"/>
    </sheetView>
  </sheetViews>
  <sheetFormatPr defaultRowHeight="14.25" x14ac:dyDescent="0.2"/>
  <cols>
    <col min="1" max="1" width="30.42578125" style="1" customWidth="1"/>
    <col min="2" max="2" width="16.7109375" style="8" customWidth="1"/>
    <col min="3" max="3" width="9.140625" style="1"/>
    <col min="4" max="4" width="21.28515625" style="1" customWidth="1"/>
    <col min="5" max="5" width="19.5703125" style="4" customWidth="1"/>
    <col min="6" max="6" width="5.85546875" style="1" customWidth="1"/>
    <col min="7" max="16384" width="9.140625" style="1"/>
  </cols>
  <sheetData>
    <row r="1" spans="1:5" ht="144.75" customHeight="1" thickBot="1" x14ac:dyDescent="0.25">
      <c r="A1" s="117" t="s">
        <v>27</v>
      </c>
      <c r="B1" s="126"/>
      <c r="C1" s="126"/>
      <c r="D1" s="126"/>
      <c r="E1" s="127"/>
    </row>
    <row r="2" spans="1:5" ht="54.75" customHeight="1" thickBot="1" x14ac:dyDescent="0.25">
      <c r="A2" s="5" t="s">
        <v>5</v>
      </c>
      <c r="B2" s="6" t="s">
        <v>6</v>
      </c>
      <c r="C2" s="5" t="s">
        <v>4</v>
      </c>
      <c r="D2" s="5" t="s">
        <v>3</v>
      </c>
      <c r="E2" s="7" t="s">
        <v>2</v>
      </c>
    </row>
    <row r="3" spans="1:5" ht="40.9" customHeight="1" x14ac:dyDescent="0.2">
      <c r="A3" s="120" t="s">
        <v>37</v>
      </c>
      <c r="B3" s="121"/>
      <c r="C3" s="121"/>
      <c r="D3" s="121"/>
      <c r="E3" s="121"/>
    </row>
    <row r="4" spans="1:5" x14ac:dyDescent="0.2">
      <c r="A4" s="40"/>
      <c r="B4" s="9">
        <v>0</v>
      </c>
      <c r="C4" s="41">
        <v>12</v>
      </c>
      <c r="D4" s="9">
        <v>0</v>
      </c>
      <c r="E4" s="38">
        <f t="shared" ref="E4:E9" si="0">B4/C4*D4</f>
        <v>0</v>
      </c>
    </row>
    <row r="5" spans="1:5" x14ac:dyDescent="0.2">
      <c r="A5" s="40"/>
      <c r="B5" s="9">
        <v>0</v>
      </c>
      <c r="C5" s="41">
        <v>12</v>
      </c>
      <c r="D5" s="9">
        <v>0</v>
      </c>
      <c r="E5" s="38">
        <f t="shared" si="0"/>
        <v>0</v>
      </c>
    </row>
    <row r="6" spans="1:5" x14ac:dyDescent="0.2">
      <c r="A6" s="40"/>
      <c r="B6" s="9">
        <v>0</v>
      </c>
      <c r="C6" s="41">
        <v>12</v>
      </c>
      <c r="D6" s="9">
        <v>0</v>
      </c>
      <c r="E6" s="38">
        <f t="shared" si="0"/>
        <v>0</v>
      </c>
    </row>
    <row r="7" spans="1:5" x14ac:dyDescent="0.2">
      <c r="A7" s="40"/>
      <c r="B7" s="9">
        <v>0</v>
      </c>
      <c r="C7" s="41">
        <v>12</v>
      </c>
      <c r="D7" s="9">
        <v>0</v>
      </c>
      <c r="E7" s="38">
        <f t="shared" si="0"/>
        <v>0</v>
      </c>
    </row>
    <row r="8" spans="1:5" x14ac:dyDescent="0.2">
      <c r="A8" s="40"/>
      <c r="B8" s="9">
        <v>0</v>
      </c>
      <c r="C8" s="41">
        <v>12</v>
      </c>
      <c r="D8" s="9">
        <v>0</v>
      </c>
      <c r="E8" s="38">
        <f t="shared" si="0"/>
        <v>0</v>
      </c>
    </row>
    <row r="9" spans="1:5" x14ac:dyDescent="0.2">
      <c r="A9" s="40"/>
      <c r="B9" s="9">
        <v>0</v>
      </c>
      <c r="C9" s="41">
        <v>12</v>
      </c>
      <c r="D9" s="9">
        <v>0</v>
      </c>
      <c r="E9" s="38">
        <f t="shared" si="0"/>
        <v>0</v>
      </c>
    </row>
    <row r="10" spans="1:5" ht="15" x14ac:dyDescent="0.2">
      <c r="A10" s="39" t="s">
        <v>16</v>
      </c>
      <c r="B10" s="38"/>
      <c r="C10" s="37"/>
      <c r="D10" s="37"/>
      <c r="E10" s="42">
        <f>SUM(E4:E9)</f>
        <v>0</v>
      </c>
    </row>
    <row r="11" spans="1:5" x14ac:dyDescent="0.2">
      <c r="A11" s="2"/>
    </row>
    <row r="12" spans="1:5" x14ac:dyDescent="0.2">
      <c r="D12" s="2"/>
      <c r="E12" s="3"/>
    </row>
  </sheetData>
  <protectedRanges>
    <protectedRange sqref="D4:D9 A4:B9" name="Intervallo1"/>
  </protectedRanges>
  <mergeCells count="2">
    <mergeCell ref="A1:E1"/>
    <mergeCell ref="A3:E3"/>
  </mergeCells>
  <pageMargins left="0.78740157480314965" right="0.78740157480314965" top="0.39370078740157483" bottom="0.19685039370078741"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sqref="A1:F1"/>
    </sheetView>
  </sheetViews>
  <sheetFormatPr defaultRowHeight="12.75" x14ac:dyDescent="0.2"/>
  <cols>
    <col min="1" max="1" width="17.140625" customWidth="1"/>
    <col min="2" max="2" width="10.28515625" bestFit="1" customWidth="1"/>
    <col min="4" max="4" width="21" customWidth="1"/>
    <col min="5" max="5" width="12.42578125" customWidth="1"/>
    <col min="6" max="6" width="15.28515625" customWidth="1"/>
  </cols>
  <sheetData>
    <row r="1" spans="1:8" ht="43.5" customHeight="1" thickBot="1" x14ac:dyDescent="0.25">
      <c r="A1" s="128" t="s">
        <v>39</v>
      </c>
      <c r="B1" s="129"/>
      <c r="C1" s="129"/>
      <c r="D1" s="129"/>
      <c r="E1" s="129"/>
      <c r="F1" s="129"/>
      <c r="G1" s="48"/>
      <c r="H1" s="48"/>
    </row>
    <row r="2" spans="1:8" ht="51.75" thickBot="1" x14ac:dyDescent="0.25">
      <c r="A2" s="22" t="s">
        <v>8</v>
      </c>
      <c r="B2" s="23" t="s">
        <v>9</v>
      </c>
      <c r="C2" s="24" t="s">
        <v>10</v>
      </c>
      <c r="D2" s="22" t="s">
        <v>11</v>
      </c>
      <c r="E2" s="22" t="s">
        <v>12</v>
      </c>
      <c r="F2" s="57" t="s">
        <v>13</v>
      </c>
      <c r="G2" s="25"/>
      <c r="H2" s="25"/>
    </row>
    <row r="3" spans="1:8" x14ac:dyDescent="0.2">
      <c r="A3" s="26"/>
      <c r="B3" s="27">
        <v>0</v>
      </c>
      <c r="C3" s="28">
        <v>36</v>
      </c>
      <c r="D3" s="27">
        <v>0</v>
      </c>
      <c r="E3" s="27">
        <v>0</v>
      </c>
      <c r="F3" s="58">
        <f>+(B3/C3*D3)*E3%</f>
        <v>0</v>
      </c>
      <c r="G3" s="25"/>
      <c r="H3" s="25"/>
    </row>
    <row r="4" spans="1:8" x14ac:dyDescent="0.2">
      <c r="A4" s="26"/>
      <c r="B4" s="27">
        <v>0</v>
      </c>
      <c r="C4" s="28">
        <v>36</v>
      </c>
      <c r="D4" s="27">
        <v>0</v>
      </c>
      <c r="E4" s="27">
        <v>0</v>
      </c>
      <c r="F4" s="58">
        <f t="shared" ref="F4:F11" si="0">+(B4/C4*D4)*E4%</f>
        <v>0</v>
      </c>
      <c r="G4" s="25"/>
      <c r="H4" s="25"/>
    </row>
    <row r="5" spans="1:8" x14ac:dyDescent="0.2">
      <c r="A5" s="29"/>
      <c r="B5" s="27">
        <v>0</v>
      </c>
      <c r="C5" s="28">
        <v>36</v>
      </c>
      <c r="D5" s="27">
        <v>0</v>
      </c>
      <c r="E5" s="27">
        <v>0</v>
      </c>
      <c r="F5" s="58">
        <f t="shared" si="0"/>
        <v>0</v>
      </c>
      <c r="G5" s="25"/>
      <c r="H5" s="25"/>
    </row>
    <row r="6" spans="1:8" x14ac:dyDescent="0.2">
      <c r="A6" s="29"/>
      <c r="B6" s="27">
        <v>0</v>
      </c>
      <c r="C6" s="28">
        <v>36</v>
      </c>
      <c r="D6" s="27">
        <v>0</v>
      </c>
      <c r="E6" s="27">
        <v>0</v>
      </c>
      <c r="F6" s="58">
        <f t="shared" si="0"/>
        <v>0</v>
      </c>
      <c r="G6" s="25"/>
      <c r="H6" s="25"/>
    </row>
    <row r="7" spans="1:8" x14ac:dyDescent="0.2">
      <c r="A7" s="29"/>
      <c r="B7" s="27">
        <v>0</v>
      </c>
      <c r="C7" s="28">
        <v>36</v>
      </c>
      <c r="D7" s="27">
        <v>0</v>
      </c>
      <c r="E7" s="27">
        <v>0</v>
      </c>
      <c r="F7" s="58">
        <f t="shared" si="0"/>
        <v>0</v>
      </c>
      <c r="G7" s="25"/>
      <c r="H7" s="25"/>
    </row>
    <row r="8" spans="1:8" x14ac:dyDescent="0.2">
      <c r="A8" s="29"/>
      <c r="B8" s="27">
        <v>0</v>
      </c>
      <c r="C8" s="28">
        <v>36</v>
      </c>
      <c r="D8" s="27">
        <v>0</v>
      </c>
      <c r="E8" s="27">
        <v>0</v>
      </c>
      <c r="F8" s="58">
        <f t="shared" si="0"/>
        <v>0</v>
      </c>
      <c r="G8" s="25"/>
      <c r="H8" s="25"/>
    </row>
    <row r="9" spans="1:8" x14ac:dyDescent="0.2">
      <c r="A9" s="29"/>
      <c r="B9" s="27">
        <v>0</v>
      </c>
      <c r="C9" s="28">
        <v>36</v>
      </c>
      <c r="D9" s="27">
        <v>0</v>
      </c>
      <c r="E9" s="27">
        <v>0</v>
      </c>
      <c r="F9" s="58">
        <f t="shared" si="0"/>
        <v>0</v>
      </c>
      <c r="G9" s="25"/>
      <c r="H9" s="25"/>
    </row>
    <row r="10" spans="1:8" x14ac:dyDescent="0.2">
      <c r="A10" s="29"/>
      <c r="B10" s="27">
        <v>0</v>
      </c>
      <c r="C10" s="28">
        <v>36</v>
      </c>
      <c r="D10" s="27">
        <v>0</v>
      </c>
      <c r="E10" s="27">
        <v>0</v>
      </c>
      <c r="F10" s="58">
        <f t="shared" si="0"/>
        <v>0</v>
      </c>
      <c r="G10" s="25"/>
      <c r="H10" s="25"/>
    </row>
    <row r="11" spans="1:8" ht="13.5" thickBot="1" x14ac:dyDescent="0.25">
      <c r="A11" s="30"/>
      <c r="B11" s="27">
        <v>0</v>
      </c>
      <c r="C11" s="31">
        <v>36</v>
      </c>
      <c r="D11" s="27">
        <v>0</v>
      </c>
      <c r="E11" s="27">
        <v>0</v>
      </c>
      <c r="F11" s="59">
        <f t="shared" si="0"/>
        <v>0</v>
      </c>
      <c r="G11" s="25"/>
      <c r="H11" s="25"/>
    </row>
    <row r="12" spans="1:8" ht="13.5" thickBot="1" x14ac:dyDescent="0.25">
      <c r="A12" s="32" t="s">
        <v>14</v>
      </c>
      <c r="B12" s="33">
        <f>SUM(B3:B11)</f>
        <v>0</v>
      </c>
      <c r="C12" s="34"/>
      <c r="D12" s="35"/>
      <c r="E12" s="36"/>
      <c r="F12" s="60">
        <f>SUM(F3:F11)</f>
        <v>0</v>
      </c>
      <c r="G12" s="25"/>
      <c r="H12" s="25"/>
    </row>
  </sheetData>
  <protectedRanges>
    <protectedRange sqref="A3:B11 D3:E11" name="Intervallo1"/>
  </protectedRanges>
  <mergeCells count="1">
    <mergeCell ref="A1:F1"/>
  </mergeCells>
  <pageMargins left="0.75" right="0.75" top="1" bottom="1" header="0.5" footer="0.5"/>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4"/>
  <sheetViews>
    <sheetView showGridLines="0" view="pageBreakPreview" zoomScale="75" zoomScaleNormal="85" zoomScaleSheetLayoutView="75" workbookViewId="0">
      <selection activeCell="L7" sqref="L7"/>
    </sheetView>
  </sheetViews>
  <sheetFormatPr defaultRowHeight="14.25" x14ac:dyDescent="0.2"/>
  <cols>
    <col min="1" max="1" width="52.5703125" style="10" customWidth="1"/>
    <col min="2" max="2" width="13.42578125" style="10" customWidth="1"/>
    <col min="3" max="3" width="18" style="10" customWidth="1"/>
    <col min="4" max="4" width="63.85546875" style="10" customWidth="1"/>
    <col min="5" max="5" width="3.5703125" style="10" customWidth="1"/>
    <col min="6" max="16384" width="9.140625" style="10"/>
  </cols>
  <sheetData>
    <row r="1" spans="1:4" ht="24.75" customHeight="1" x14ac:dyDescent="0.25">
      <c r="A1" s="98" t="s">
        <v>43</v>
      </c>
      <c r="B1" s="98"/>
      <c r="C1" s="99"/>
      <c r="D1" s="99"/>
    </row>
    <row r="2" spans="1:4" ht="22.5" customHeight="1" thickBot="1" x14ac:dyDescent="0.3">
      <c r="A2" s="100" t="s">
        <v>29</v>
      </c>
      <c r="B2" s="100"/>
      <c r="C2" s="101"/>
      <c r="D2" s="101"/>
    </row>
    <row r="3" spans="1:4" x14ac:dyDescent="0.2">
      <c r="A3" s="102" t="s">
        <v>33</v>
      </c>
      <c r="B3" s="103"/>
      <c r="C3" s="103"/>
      <c r="D3" s="104"/>
    </row>
    <row r="4" spans="1:4" ht="15" thickBot="1" x14ac:dyDescent="0.25">
      <c r="A4" s="105"/>
      <c r="B4" s="106"/>
      <c r="C4" s="106"/>
      <c r="D4" s="108"/>
    </row>
    <row r="5" spans="1:4" x14ac:dyDescent="0.2">
      <c r="A5" s="113" t="s">
        <v>1</v>
      </c>
      <c r="B5" s="111" t="s">
        <v>44</v>
      </c>
      <c r="C5" s="124" t="s">
        <v>41</v>
      </c>
      <c r="D5" s="109" t="s">
        <v>40</v>
      </c>
    </row>
    <row r="6" spans="1:4" ht="15" thickBot="1" x14ac:dyDescent="0.25">
      <c r="A6" s="114"/>
      <c r="B6" s="112"/>
      <c r="C6" s="125"/>
      <c r="D6" s="110"/>
    </row>
    <row r="7" spans="1:4" ht="113.45" customHeight="1" x14ac:dyDescent="0.2">
      <c r="A7" s="11" t="s">
        <v>20</v>
      </c>
      <c r="B7" s="42">
        <f>'Voce A1_UO5'!E10</f>
        <v>0</v>
      </c>
      <c r="C7" s="12"/>
      <c r="D7" s="13" t="s">
        <v>59</v>
      </c>
    </row>
    <row r="8" spans="1:4" ht="45" x14ac:dyDescent="0.2">
      <c r="A8" s="14" t="s">
        <v>17</v>
      </c>
      <c r="B8" s="15">
        <v>0</v>
      </c>
      <c r="C8" s="16"/>
      <c r="D8" s="17" t="s">
        <v>19</v>
      </c>
    </row>
    <row r="9" spans="1:4" ht="45" x14ac:dyDescent="0.2">
      <c r="A9" s="14" t="s">
        <v>18</v>
      </c>
      <c r="B9" s="18">
        <f>(B7+B8)*60%</f>
        <v>0</v>
      </c>
      <c r="C9" s="16"/>
      <c r="D9" s="17" t="s">
        <v>7</v>
      </c>
    </row>
    <row r="10" spans="1:4" ht="30" x14ac:dyDescent="0.2">
      <c r="A10" s="14" t="s">
        <v>15</v>
      </c>
      <c r="B10" s="18">
        <f>'Voce C_UO5'!F12</f>
        <v>0</v>
      </c>
      <c r="C10" s="16"/>
      <c r="D10" s="17" t="s">
        <v>60</v>
      </c>
    </row>
    <row r="11" spans="1:4" ht="69" customHeight="1" x14ac:dyDescent="0.2">
      <c r="A11" s="14" t="s">
        <v>25</v>
      </c>
      <c r="B11" s="15">
        <v>0</v>
      </c>
      <c r="C11" s="16"/>
      <c r="D11" s="43" t="s">
        <v>54</v>
      </c>
    </row>
    <row r="12" spans="1:4" ht="100.5" thickBot="1" x14ac:dyDescent="0.25">
      <c r="A12" s="14" t="s">
        <v>26</v>
      </c>
      <c r="B12" s="15">
        <v>0</v>
      </c>
      <c r="C12" s="16"/>
      <c r="D12" s="17" t="s">
        <v>56</v>
      </c>
    </row>
    <row r="13" spans="1:4" ht="33" customHeight="1" thickBot="1" x14ac:dyDescent="0.25">
      <c r="A13" s="19" t="s">
        <v>0</v>
      </c>
      <c r="B13" s="62">
        <f>SUM(B7:B12)</f>
        <v>0</v>
      </c>
      <c r="C13" s="20"/>
      <c r="D13" s="21"/>
    </row>
    <row r="14" spans="1:4" ht="27" customHeight="1" x14ac:dyDescent="0.2">
      <c r="A14" s="97" t="s">
        <v>45</v>
      </c>
      <c r="B14" s="97"/>
      <c r="C14" s="61">
        <f>B13-B7</f>
        <v>0</v>
      </c>
    </row>
  </sheetData>
  <sheetProtection password="CA8D" sheet="1"/>
  <protectedRanges>
    <protectedRange sqref="B11:B12" name="Intervallo3"/>
    <protectedRange sqref="B8" name="Intervallo2"/>
    <protectedRange sqref="C2:D2" name="Intervallo1"/>
  </protectedRanges>
  <mergeCells count="8">
    <mergeCell ref="A14:B14"/>
    <mergeCell ref="A1:D1"/>
    <mergeCell ref="A2:D2"/>
    <mergeCell ref="A3:D4"/>
    <mergeCell ref="A5:A6"/>
    <mergeCell ref="B5:B6"/>
    <mergeCell ref="C5:C6"/>
    <mergeCell ref="D5:D6"/>
  </mergeCells>
  <pageMargins left="0" right="0" top="0.31496062992125984" bottom="0.59055118110236227" header="0.35433070866141736" footer="0.51181102362204722"/>
  <pageSetup paperSize="9" scale="88" orientation="landscape" horizontalDpi="300" verticalDpi="300" r:id="rId1"/>
  <headerFooter alignWithMargins="0">
    <oddFooter>&amp;CUniversità degli Studi di Camerino - Area Ricerca Trasferimento Tecnologico e Gestione progetti&amp;R&amp;P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zoomScale="90" workbookViewId="0">
      <selection activeCell="A3" sqref="A3:E3"/>
    </sheetView>
  </sheetViews>
  <sheetFormatPr defaultRowHeight="14.25" x14ac:dyDescent="0.2"/>
  <cols>
    <col min="1" max="1" width="30.42578125" style="1" customWidth="1"/>
    <col min="2" max="2" width="16.7109375" style="8" customWidth="1"/>
    <col min="3" max="3" width="9.140625" style="1"/>
    <col min="4" max="4" width="21.28515625" style="1" customWidth="1"/>
    <col min="5" max="5" width="19.5703125" style="4" customWidth="1"/>
    <col min="6" max="6" width="5.85546875" style="1" customWidth="1"/>
    <col min="7" max="16384" width="9.140625" style="1"/>
  </cols>
  <sheetData>
    <row r="1" spans="1:5" ht="144" customHeight="1" thickBot="1" x14ac:dyDescent="0.25">
      <c r="A1" s="117" t="s">
        <v>27</v>
      </c>
      <c r="B1" s="126"/>
      <c r="C1" s="126"/>
      <c r="D1" s="126"/>
      <c r="E1" s="127"/>
    </row>
    <row r="2" spans="1:5" ht="54.75" customHeight="1" thickBot="1" x14ac:dyDescent="0.25">
      <c r="A2" s="5" t="s">
        <v>5</v>
      </c>
      <c r="B2" s="6" t="s">
        <v>6</v>
      </c>
      <c r="C2" s="5" t="s">
        <v>4</v>
      </c>
      <c r="D2" s="5" t="s">
        <v>3</v>
      </c>
      <c r="E2" s="7" t="s">
        <v>2</v>
      </c>
    </row>
    <row r="3" spans="1:5" ht="37.9" customHeight="1" x14ac:dyDescent="0.2">
      <c r="A3" s="120" t="s">
        <v>37</v>
      </c>
      <c r="B3" s="121"/>
      <c r="C3" s="121"/>
      <c r="D3" s="121"/>
      <c r="E3" s="121"/>
    </row>
    <row r="4" spans="1:5" x14ac:dyDescent="0.2">
      <c r="A4" s="40"/>
      <c r="B4" s="9">
        <v>0</v>
      </c>
      <c r="C4" s="41">
        <v>12</v>
      </c>
      <c r="D4" s="9">
        <v>0</v>
      </c>
      <c r="E4" s="38">
        <f t="shared" ref="E4:E9" si="0">B4/C4*D4</f>
        <v>0</v>
      </c>
    </row>
    <row r="5" spans="1:5" x14ac:dyDescent="0.2">
      <c r="A5" s="40"/>
      <c r="B5" s="9">
        <v>0</v>
      </c>
      <c r="C5" s="41">
        <v>12</v>
      </c>
      <c r="D5" s="9">
        <v>0</v>
      </c>
      <c r="E5" s="38">
        <f t="shared" si="0"/>
        <v>0</v>
      </c>
    </row>
    <row r="6" spans="1:5" x14ac:dyDescent="0.2">
      <c r="A6" s="40"/>
      <c r="B6" s="9">
        <v>0</v>
      </c>
      <c r="C6" s="41">
        <v>12</v>
      </c>
      <c r="D6" s="9">
        <v>0</v>
      </c>
      <c r="E6" s="38">
        <f t="shared" si="0"/>
        <v>0</v>
      </c>
    </row>
    <row r="7" spans="1:5" x14ac:dyDescent="0.2">
      <c r="A7" s="40"/>
      <c r="B7" s="9">
        <v>0</v>
      </c>
      <c r="C7" s="41">
        <v>12</v>
      </c>
      <c r="D7" s="9">
        <v>0</v>
      </c>
      <c r="E7" s="38">
        <f t="shared" si="0"/>
        <v>0</v>
      </c>
    </row>
    <row r="8" spans="1:5" x14ac:dyDescent="0.2">
      <c r="A8" s="40"/>
      <c r="B8" s="9">
        <v>0</v>
      </c>
      <c r="C8" s="41">
        <v>12</v>
      </c>
      <c r="D8" s="9">
        <v>0</v>
      </c>
      <c r="E8" s="38">
        <f t="shared" si="0"/>
        <v>0</v>
      </c>
    </row>
    <row r="9" spans="1:5" x14ac:dyDescent="0.2">
      <c r="A9" s="40"/>
      <c r="B9" s="9">
        <v>0</v>
      </c>
      <c r="C9" s="41">
        <v>12</v>
      </c>
      <c r="D9" s="9">
        <v>0</v>
      </c>
      <c r="E9" s="38">
        <f t="shared" si="0"/>
        <v>0</v>
      </c>
    </row>
    <row r="10" spans="1:5" ht="15" x14ac:dyDescent="0.2">
      <c r="A10" s="39" t="s">
        <v>16</v>
      </c>
      <c r="B10" s="38"/>
      <c r="C10" s="37"/>
      <c r="D10" s="37"/>
      <c r="E10" s="42">
        <f>SUM(E4:E9)</f>
        <v>0</v>
      </c>
    </row>
    <row r="11" spans="1:5" x14ac:dyDescent="0.2">
      <c r="A11" s="2"/>
    </row>
    <row r="12" spans="1:5" x14ac:dyDescent="0.2">
      <c r="D12" s="2"/>
      <c r="E12" s="3"/>
    </row>
  </sheetData>
  <protectedRanges>
    <protectedRange sqref="D4:D9 A4:B9" name="Intervallo1"/>
  </protectedRanges>
  <mergeCells count="2">
    <mergeCell ref="A1:E1"/>
    <mergeCell ref="A3:E3"/>
  </mergeCells>
  <pageMargins left="0.78740157480314965" right="0.78740157480314965" top="0.39370078740157483" bottom="0.19685039370078741"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topLeftCell="A4" workbookViewId="0">
      <selection activeCell="F24" sqref="F24"/>
    </sheetView>
  </sheetViews>
  <sheetFormatPr defaultRowHeight="12.75" x14ac:dyDescent="0.2"/>
  <cols>
    <col min="1" max="1" width="17.140625" customWidth="1"/>
    <col min="2" max="2" width="10.28515625" bestFit="1" customWidth="1"/>
    <col min="4" max="4" width="21" customWidth="1"/>
    <col min="5" max="5" width="12.42578125" customWidth="1"/>
    <col min="6" max="6" width="15.28515625" customWidth="1"/>
  </cols>
  <sheetData>
    <row r="1" spans="1:8" ht="76.5" customHeight="1" thickBot="1" x14ac:dyDescent="0.25">
      <c r="A1" s="128" t="s">
        <v>39</v>
      </c>
      <c r="B1" s="129"/>
      <c r="C1" s="129"/>
      <c r="D1" s="129"/>
      <c r="E1" s="129"/>
      <c r="F1" s="130"/>
      <c r="G1" s="48"/>
      <c r="H1" s="48"/>
    </row>
    <row r="2" spans="1:8" ht="51.75" thickBot="1" x14ac:dyDescent="0.25">
      <c r="A2" s="22" t="s">
        <v>8</v>
      </c>
      <c r="B2" s="23" t="s">
        <v>9</v>
      </c>
      <c r="C2" s="24" t="s">
        <v>10</v>
      </c>
      <c r="D2" s="22" t="s">
        <v>11</v>
      </c>
      <c r="E2" s="22" t="s">
        <v>12</v>
      </c>
      <c r="F2" s="57" t="s">
        <v>13</v>
      </c>
      <c r="G2" s="25"/>
      <c r="H2" s="25"/>
    </row>
    <row r="3" spans="1:8" x14ac:dyDescent="0.2">
      <c r="A3" s="26"/>
      <c r="B3" s="27">
        <v>0</v>
      </c>
      <c r="C3" s="28">
        <v>36</v>
      </c>
      <c r="D3" s="27">
        <v>0</v>
      </c>
      <c r="E3" s="27">
        <v>0</v>
      </c>
      <c r="F3" s="58">
        <f>+(B3/C3*D3)*E3%</f>
        <v>0</v>
      </c>
      <c r="G3" s="25"/>
      <c r="H3" s="25"/>
    </row>
    <row r="4" spans="1:8" x14ac:dyDescent="0.2">
      <c r="A4" s="26"/>
      <c r="B4" s="27">
        <v>0</v>
      </c>
      <c r="C4" s="28">
        <v>36</v>
      </c>
      <c r="D4" s="27">
        <v>0</v>
      </c>
      <c r="E4" s="27">
        <v>0</v>
      </c>
      <c r="F4" s="58">
        <f t="shared" ref="F4:F11" si="0">+(B4/C4*D4)*E4%</f>
        <v>0</v>
      </c>
      <c r="G4" s="25"/>
      <c r="H4" s="25"/>
    </row>
    <row r="5" spans="1:8" x14ac:dyDescent="0.2">
      <c r="A5" s="29"/>
      <c r="B5" s="27">
        <v>0</v>
      </c>
      <c r="C5" s="28">
        <v>36</v>
      </c>
      <c r="D5" s="27">
        <v>0</v>
      </c>
      <c r="E5" s="27">
        <v>0</v>
      </c>
      <c r="F5" s="58">
        <f t="shared" si="0"/>
        <v>0</v>
      </c>
      <c r="G5" s="25"/>
      <c r="H5" s="25"/>
    </row>
    <row r="6" spans="1:8" x14ac:dyDescent="0.2">
      <c r="A6" s="29"/>
      <c r="B6" s="27">
        <v>0</v>
      </c>
      <c r="C6" s="28">
        <v>36</v>
      </c>
      <c r="D6" s="27">
        <v>0</v>
      </c>
      <c r="E6" s="27">
        <v>0</v>
      </c>
      <c r="F6" s="58">
        <f t="shared" si="0"/>
        <v>0</v>
      </c>
      <c r="G6" s="25"/>
      <c r="H6" s="25"/>
    </row>
    <row r="7" spans="1:8" x14ac:dyDescent="0.2">
      <c r="A7" s="29"/>
      <c r="B7" s="27">
        <v>0</v>
      </c>
      <c r="C7" s="28">
        <v>36</v>
      </c>
      <c r="D7" s="27">
        <v>0</v>
      </c>
      <c r="E7" s="27">
        <v>0</v>
      </c>
      <c r="F7" s="58">
        <f t="shared" si="0"/>
        <v>0</v>
      </c>
      <c r="G7" s="25"/>
      <c r="H7" s="25"/>
    </row>
    <row r="8" spans="1:8" x14ac:dyDescent="0.2">
      <c r="A8" s="29"/>
      <c r="B8" s="27">
        <v>0</v>
      </c>
      <c r="C8" s="28">
        <v>36</v>
      </c>
      <c r="D8" s="27">
        <v>0</v>
      </c>
      <c r="E8" s="27">
        <v>0</v>
      </c>
      <c r="F8" s="58">
        <f t="shared" si="0"/>
        <v>0</v>
      </c>
      <c r="G8" s="25"/>
      <c r="H8" s="25"/>
    </row>
    <row r="9" spans="1:8" x14ac:dyDescent="0.2">
      <c r="A9" s="29"/>
      <c r="B9" s="27">
        <v>0</v>
      </c>
      <c r="C9" s="28">
        <v>36</v>
      </c>
      <c r="D9" s="27">
        <v>0</v>
      </c>
      <c r="E9" s="27">
        <v>0</v>
      </c>
      <c r="F9" s="58">
        <f t="shared" si="0"/>
        <v>0</v>
      </c>
      <c r="G9" s="25"/>
      <c r="H9" s="25"/>
    </row>
    <row r="10" spans="1:8" x14ac:dyDescent="0.2">
      <c r="A10" s="29"/>
      <c r="B10" s="27">
        <v>0</v>
      </c>
      <c r="C10" s="28">
        <v>36</v>
      </c>
      <c r="D10" s="27">
        <v>0</v>
      </c>
      <c r="E10" s="27">
        <v>0</v>
      </c>
      <c r="F10" s="58">
        <f t="shared" si="0"/>
        <v>0</v>
      </c>
      <c r="G10" s="25"/>
      <c r="H10" s="25"/>
    </row>
    <row r="11" spans="1:8" ht="13.5" thickBot="1" x14ac:dyDescent="0.25">
      <c r="A11" s="30"/>
      <c r="B11" s="27">
        <v>0</v>
      </c>
      <c r="C11" s="31">
        <v>36</v>
      </c>
      <c r="D11" s="27">
        <v>0</v>
      </c>
      <c r="E11" s="27">
        <v>0</v>
      </c>
      <c r="F11" s="59">
        <f t="shared" si="0"/>
        <v>0</v>
      </c>
      <c r="G11" s="25"/>
      <c r="H11" s="25"/>
    </row>
    <row r="12" spans="1:8" ht="13.5" thickBot="1" x14ac:dyDescent="0.25">
      <c r="A12" s="32" t="s">
        <v>14</v>
      </c>
      <c r="B12" s="33">
        <f>SUM(B3:B11)</f>
        <v>0</v>
      </c>
      <c r="C12" s="34"/>
      <c r="D12" s="35"/>
      <c r="E12" s="36"/>
      <c r="F12" s="60">
        <f>SUM(F3:F11)</f>
        <v>0</v>
      </c>
      <c r="G12" s="25"/>
      <c r="H12" s="25"/>
    </row>
  </sheetData>
  <protectedRanges>
    <protectedRange sqref="A3:B11 D3:E11" name="Intervallo1"/>
  </protectedRanges>
  <mergeCells count="1">
    <mergeCell ref="A1:F1"/>
  </mergeCells>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
  <sheetViews>
    <sheetView showGridLines="0" view="pageBreakPreview" zoomScale="85" zoomScaleNormal="85" zoomScaleSheetLayoutView="85" workbookViewId="0">
      <selection activeCell="B8" sqref="B8"/>
    </sheetView>
  </sheetViews>
  <sheetFormatPr defaultRowHeight="14.25" x14ac:dyDescent="0.2"/>
  <cols>
    <col min="1" max="1" width="52.5703125" style="10" customWidth="1"/>
    <col min="2" max="2" width="13.42578125" style="10" customWidth="1"/>
    <col min="3" max="3" width="23.140625" style="10" customWidth="1"/>
    <col min="4" max="4" width="63.85546875" style="10" customWidth="1"/>
    <col min="5" max="5" width="3.5703125" style="10" customWidth="1"/>
    <col min="6" max="16384" width="9.140625" style="10"/>
  </cols>
  <sheetData>
    <row r="1" spans="1:4" ht="24.75" customHeight="1" x14ac:dyDescent="0.25">
      <c r="A1" s="98" t="s">
        <v>42</v>
      </c>
      <c r="B1" s="98"/>
      <c r="C1" s="99"/>
      <c r="D1" s="99"/>
    </row>
    <row r="2" spans="1:4" ht="22.5" customHeight="1" thickBot="1" x14ac:dyDescent="0.3">
      <c r="A2" s="100" t="s">
        <v>58</v>
      </c>
      <c r="B2" s="100"/>
      <c r="C2" s="101"/>
      <c r="D2" s="101"/>
    </row>
    <row r="3" spans="1:4" x14ac:dyDescent="0.2">
      <c r="A3" s="102" t="s">
        <v>30</v>
      </c>
      <c r="B3" s="103"/>
      <c r="C3" s="103"/>
      <c r="D3" s="104"/>
    </row>
    <row r="4" spans="1:4" ht="15" thickBot="1" x14ac:dyDescent="0.25">
      <c r="A4" s="105"/>
      <c r="B4" s="106"/>
      <c r="C4" s="107"/>
      <c r="D4" s="108"/>
    </row>
    <row r="5" spans="1:4" x14ac:dyDescent="0.2">
      <c r="A5" s="113" t="s">
        <v>1</v>
      </c>
      <c r="B5" s="111" t="s">
        <v>44</v>
      </c>
      <c r="C5" s="115" t="s">
        <v>41</v>
      </c>
      <c r="D5" s="109" t="s">
        <v>40</v>
      </c>
    </row>
    <row r="6" spans="1:4" ht="15" thickBot="1" x14ac:dyDescent="0.25">
      <c r="A6" s="114"/>
      <c r="B6" s="112"/>
      <c r="C6" s="116"/>
      <c r="D6" s="110"/>
    </row>
    <row r="7" spans="1:4" ht="67.150000000000006" customHeight="1" x14ac:dyDescent="0.2">
      <c r="A7" s="11" t="s">
        <v>20</v>
      </c>
      <c r="B7" s="42">
        <f>'Voce A1_UO_PI'!E10</f>
        <v>0</v>
      </c>
      <c r="C7" s="47"/>
      <c r="D7" s="13" t="s">
        <v>59</v>
      </c>
    </row>
    <row r="8" spans="1:4" ht="45" x14ac:dyDescent="0.2">
      <c r="A8" s="14" t="s">
        <v>17</v>
      </c>
      <c r="B8" s="15">
        <v>0</v>
      </c>
      <c r="C8" s="16"/>
      <c r="D8" s="17" t="s">
        <v>19</v>
      </c>
    </row>
    <row r="9" spans="1:4" ht="45" x14ac:dyDescent="0.2">
      <c r="A9" s="14" t="s">
        <v>18</v>
      </c>
      <c r="B9" s="18">
        <f>(B7+B8)*60%</f>
        <v>0</v>
      </c>
      <c r="C9" s="16"/>
      <c r="D9" s="17" t="s">
        <v>7</v>
      </c>
    </row>
    <row r="10" spans="1:4" ht="42" customHeight="1" x14ac:dyDescent="0.2">
      <c r="A10" s="14" t="s">
        <v>15</v>
      </c>
      <c r="B10" s="18">
        <f>'Voce C_UO_PI'!F12</f>
        <v>0</v>
      </c>
      <c r="C10" s="16"/>
      <c r="D10" s="17" t="s">
        <v>60</v>
      </c>
    </row>
    <row r="11" spans="1:4" ht="64.900000000000006" customHeight="1" x14ac:dyDescent="0.2">
      <c r="A11" s="14" t="s">
        <v>21</v>
      </c>
      <c r="B11" s="15">
        <v>0</v>
      </c>
      <c r="C11" s="16"/>
      <c r="D11" s="43" t="s">
        <v>54</v>
      </c>
    </row>
    <row r="12" spans="1:4" ht="100.5" thickBot="1" x14ac:dyDescent="0.25">
      <c r="A12" s="14" t="s">
        <v>26</v>
      </c>
      <c r="B12" s="15">
        <v>0</v>
      </c>
      <c r="C12" s="18"/>
      <c r="D12" s="17" t="s">
        <v>56</v>
      </c>
    </row>
    <row r="13" spans="1:4" ht="33" customHeight="1" thickBot="1" x14ac:dyDescent="0.25">
      <c r="A13" s="19" t="s">
        <v>0</v>
      </c>
      <c r="B13" s="18">
        <f>B7+B8+B9+B10+B11+B12</f>
        <v>0</v>
      </c>
      <c r="C13" s="20"/>
      <c r="D13" s="21"/>
    </row>
    <row r="14" spans="1:4" ht="27" customHeight="1" x14ac:dyDescent="0.2">
      <c r="A14" s="97" t="s">
        <v>45</v>
      </c>
      <c r="B14" s="97"/>
      <c r="C14" s="61">
        <f>B13-B7</f>
        <v>0</v>
      </c>
    </row>
  </sheetData>
  <sheetProtection password="CA8D" sheet="1"/>
  <protectedRanges>
    <protectedRange sqref="B11:B12" name="Intervallo3"/>
    <protectedRange sqref="B8" name="Intervallo2"/>
    <protectedRange sqref="C2:D2" name="Intervallo1"/>
  </protectedRanges>
  <mergeCells count="8">
    <mergeCell ref="A14:B14"/>
    <mergeCell ref="A1:D1"/>
    <mergeCell ref="A2:D2"/>
    <mergeCell ref="A3:D4"/>
    <mergeCell ref="D5:D6"/>
    <mergeCell ref="B5:B6"/>
    <mergeCell ref="A5:A6"/>
    <mergeCell ref="C5:C6"/>
  </mergeCells>
  <phoneticPr fontId="2" type="noConversion"/>
  <pageMargins left="0" right="0" top="0.31496062992125984" bottom="0.59055118110236227" header="0.35433070866141736" footer="0.51181102362204722"/>
  <pageSetup paperSize="9" scale="88" orientation="landscape" horizontalDpi="300" verticalDpi="300" r:id="rId1"/>
  <headerFooter alignWithMargins="0">
    <oddFooter>&amp;CUniversità degli Studi di Camerino - Area Ricerca Trasferimento Tecnologico e Gestione progetti&amp;R&amp;P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zoomScale="90" workbookViewId="0">
      <selection activeCell="D6" sqref="D6"/>
    </sheetView>
  </sheetViews>
  <sheetFormatPr defaultRowHeight="14.25" x14ac:dyDescent="0.2"/>
  <cols>
    <col min="1" max="1" width="30.42578125" style="1" customWidth="1"/>
    <col min="2" max="2" width="16.7109375" style="8" customWidth="1"/>
    <col min="3" max="3" width="9.140625" style="1"/>
    <col min="4" max="4" width="21.28515625" style="1" customWidth="1"/>
    <col min="5" max="5" width="13.85546875" style="4" bestFit="1" customWidth="1"/>
    <col min="6" max="6" width="5.85546875" style="1" customWidth="1"/>
    <col min="7" max="16384" width="9.140625" style="1"/>
  </cols>
  <sheetData>
    <row r="1" spans="1:5" ht="164.25" customHeight="1" thickBot="1" x14ac:dyDescent="0.25">
      <c r="A1" s="117" t="s">
        <v>27</v>
      </c>
      <c r="B1" s="118"/>
      <c r="C1" s="118"/>
      <c r="D1" s="118"/>
      <c r="E1" s="119"/>
    </row>
    <row r="2" spans="1:5" ht="54.75" customHeight="1" x14ac:dyDescent="0.2">
      <c r="A2" s="44" t="s">
        <v>5</v>
      </c>
      <c r="B2" s="45" t="s">
        <v>6</v>
      </c>
      <c r="C2" s="44" t="s">
        <v>4</v>
      </c>
      <c r="D2" s="44" t="s">
        <v>3</v>
      </c>
      <c r="E2" s="46" t="s">
        <v>2</v>
      </c>
    </row>
    <row r="3" spans="1:5" ht="43.15" customHeight="1" x14ac:dyDescent="0.2">
      <c r="A3" s="120" t="s">
        <v>38</v>
      </c>
      <c r="B3" s="121"/>
      <c r="C3" s="121"/>
      <c r="D3" s="121"/>
      <c r="E3" s="121"/>
    </row>
    <row r="4" spans="1:5" x14ac:dyDescent="0.2">
      <c r="A4" s="40"/>
      <c r="B4" s="9">
        <v>0</v>
      </c>
      <c r="C4" s="41">
        <v>12</v>
      </c>
      <c r="D4" s="9">
        <v>0</v>
      </c>
      <c r="E4" s="38">
        <f t="shared" ref="E4:E9" si="0">B4/C4*D4</f>
        <v>0</v>
      </c>
    </row>
    <row r="5" spans="1:5" x14ac:dyDescent="0.2">
      <c r="A5" s="40"/>
      <c r="B5" s="9">
        <v>0</v>
      </c>
      <c r="C5" s="41">
        <v>12</v>
      </c>
      <c r="D5" s="9">
        <v>0</v>
      </c>
      <c r="E5" s="38">
        <f t="shared" si="0"/>
        <v>0</v>
      </c>
    </row>
    <row r="6" spans="1:5" x14ac:dyDescent="0.2">
      <c r="A6" s="40"/>
      <c r="B6" s="9">
        <v>0</v>
      </c>
      <c r="C6" s="41">
        <v>12</v>
      </c>
      <c r="D6" s="9">
        <v>0</v>
      </c>
      <c r="E6" s="38">
        <f t="shared" si="0"/>
        <v>0</v>
      </c>
    </row>
    <row r="7" spans="1:5" x14ac:dyDescent="0.2">
      <c r="A7" s="40"/>
      <c r="B7" s="9">
        <v>0</v>
      </c>
      <c r="C7" s="41">
        <v>12</v>
      </c>
      <c r="D7" s="9">
        <v>0</v>
      </c>
      <c r="E7" s="38">
        <f t="shared" si="0"/>
        <v>0</v>
      </c>
    </row>
    <row r="8" spans="1:5" x14ac:dyDescent="0.2">
      <c r="A8" s="40"/>
      <c r="B8" s="9">
        <v>0</v>
      </c>
      <c r="C8" s="41">
        <v>12</v>
      </c>
      <c r="D8" s="9">
        <v>0</v>
      </c>
      <c r="E8" s="38">
        <f t="shared" si="0"/>
        <v>0</v>
      </c>
    </row>
    <row r="9" spans="1:5" x14ac:dyDescent="0.2">
      <c r="A9" s="40"/>
      <c r="B9" s="9">
        <v>0</v>
      </c>
      <c r="C9" s="41">
        <v>12</v>
      </c>
      <c r="D9" s="9">
        <v>0</v>
      </c>
      <c r="E9" s="38">
        <f t="shared" si="0"/>
        <v>0</v>
      </c>
    </row>
    <row r="10" spans="1:5" ht="15" x14ac:dyDescent="0.2">
      <c r="A10" s="39" t="s">
        <v>16</v>
      </c>
      <c r="B10" s="38"/>
      <c r="C10" s="37"/>
      <c r="D10" s="37"/>
      <c r="E10" s="42">
        <f>SUM(E4:E9)</f>
        <v>0</v>
      </c>
    </row>
    <row r="11" spans="1:5" x14ac:dyDescent="0.2">
      <c r="A11" s="2"/>
    </row>
    <row r="12" spans="1:5" x14ac:dyDescent="0.2">
      <c r="D12" s="2"/>
      <c r="E12" s="3"/>
    </row>
  </sheetData>
  <protectedRanges>
    <protectedRange sqref="D4:D9 A4:B9" name="Intervallo1"/>
  </protectedRanges>
  <mergeCells count="2">
    <mergeCell ref="A1:E1"/>
    <mergeCell ref="A3:E3"/>
  </mergeCells>
  <phoneticPr fontId="2" type="noConversion"/>
  <pageMargins left="0.78740157480314965" right="0.78740157480314965" top="0.39370078740157483" bottom="0.1968503937007874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view="pageLayout" topLeftCell="A13" zoomScaleNormal="100" workbookViewId="0">
      <selection activeCell="F18" sqref="A1:F18"/>
    </sheetView>
  </sheetViews>
  <sheetFormatPr defaultRowHeight="12.75" x14ac:dyDescent="0.2"/>
  <cols>
    <col min="1" max="1" width="17.140625" customWidth="1"/>
    <col min="2" max="2" width="11.28515625" bestFit="1" customWidth="1"/>
    <col min="4" max="4" width="21" customWidth="1"/>
    <col min="5" max="5" width="12.42578125" customWidth="1"/>
    <col min="6" max="6" width="15.28515625" customWidth="1"/>
  </cols>
  <sheetData>
    <row r="1" spans="1:8" ht="69" customHeight="1" thickBot="1" x14ac:dyDescent="0.25">
      <c r="A1" s="122" t="s">
        <v>39</v>
      </c>
      <c r="B1" s="123"/>
      <c r="C1" s="123"/>
      <c r="D1" s="123"/>
      <c r="E1" s="123"/>
      <c r="F1" s="123"/>
      <c r="G1" s="48"/>
      <c r="H1" s="48"/>
    </row>
    <row r="2" spans="1:8" ht="51.75" thickBot="1" x14ac:dyDescent="0.25">
      <c r="A2" s="22" t="s">
        <v>8</v>
      </c>
      <c r="B2" s="23" t="s">
        <v>9</v>
      </c>
      <c r="C2" s="24" t="s">
        <v>10</v>
      </c>
      <c r="D2" s="22" t="s">
        <v>11</v>
      </c>
      <c r="E2" s="49" t="s">
        <v>12</v>
      </c>
      <c r="F2" s="51" t="s">
        <v>13</v>
      </c>
      <c r="G2" s="25"/>
      <c r="H2" s="25"/>
    </row>
    <row r="3" spans="1:8" x14ac:dyDescent="0.2">
      <c r="A3" s="26"/>
      <c r="B3" s="27">
        <v>0</v>
      </c>
      <c r="C3" s="28">
        <v>36</v>
      </c>
      <c r="D3" s="27">
        <v>0</v>
      </c>
      <c r="E3" s="50">
        <v>0</v>
      </c>
      <c r="F3" s="52">
        <f>+(B3/C3*D3)*E3%</f>
        <v>0</v>
      </c>
      <c r="G3" s="25"/>
      <c r="H3" s="25"/>
    </row>
    <row r="4" spans="1:8" x14ac:dyDescent="0.2">
      <c r="A4" s="26"/>
      <c r="B4" s="27">
        <v>0</v>
      </c>
      <c r="C4" s="28">
        <v>36</v>
      </c>
      <c r="D4" s="27">
        <v>0</v>
      </c>
      <c r="E4" s="50">
        <v>0</v>
      </c>
      <c r="F4" s="52">
        <f t="shared" ref="F4:F11" si="0">+(B4/C4*D4)*E4%</f>
        <v>0</v>
      </c>
      <c r="G4" s="25"/>
      <c r="H4" s="25"/>
    </row>
    <row r="5" spans="1:8" x14ac:dyDescent="0.2">
      <c r="A5" s="29"/>
      <c r="B5" s="27">
        <v>0</v>
      </c>
      <c r="C5" s="28">
        <v>36</v>
      </c>
      <c r="D5" s="27">
        <v>0</v>
      </c>
      <c r="E5" s="50">
        <v>0</v>
      </c>
      <c r="F5" s="52">
        <f t="shared" si="0"/>
        <v>0</v>
      </c>
      <c r="G5" s="25"/>
      <c r="H5" s="25"/>
    </row>
    <row r="6" spans="1:8" x14ac:dyDescent="0.2">
      <c r="A6" s="29"/>
      <c r="B6" s="27">
        <v>0</v>
      </c>
      <c r="C6" s="28">
        <v>36</v>
      </c>
      <c r="D6" s="27">
        <v>0</v>
      </c>
      <c r="E6" s="50">
        <v>0</v>
      </c>
      <c r="F6" s="52">
        <f t="shared" si="0"/>
        <v>0</v>
      </c>
      <c r="G6" s="25"/>
      <c r="H6" s="25"/>
    </row>
    <row r="7" spans="1:8" x14ac:dyDescent="0.2">
      <c r="A7" s="29"/>
      <c r="B7" s="27">
        <v>0</v>
      </c>
      <c r="C7" s="28">
        <v>36</v>
      </c>
      <c r="D7" s="27">
        <v>0</v>
      </c>
      <c r="E7" s="50">
        <v>0</v>
      </c>
      <c r="F7" s="52">
        <f t="shared" si="0"/>
        <v>0</v>
      </c>
      <c r="G7" s="25"/>
      <c r="H7" s="25"/>
    </row>
    <row r="8" spans="1:8" x14ac:dyDescent="0.2">
      <c r="A8" s="29"/>
      <c r="B8" s="27">
        <v>0</v>
      </c>
      <c r="C8" s="28">
        <v>36</v>
      </c>
      <c r="D8" s="27">
        <v>0</v>
      </c>
      <c r="E8" s="50">
        <v>0</v>
      </c>
      <c r="F8" s="52">
        <f t="shared" si="0"/>
        <v>0</v>
      </c>
      <c r="G8" s="25"/>
      <c r="H8" s="25"/>
    </row>
    <row r="9" spans="1:8" x14ac:dyDescent="0.2">
      <c r="A9" s="29"/>
      <c r="B9" s="27">
        <v>0</v>
      </c>
      <c r="C9" s="28">
        <v>36</v>
      </c>
      <c r="D9" s="27">
        <v>0</v>
      </c>
      <c r="E9" s="50">
        <v>0</v>
      </c>
      <c r="F9" s="52">
        <f t="shared" si="0"/>
        <v>0</v>
      </c>
      <c r="G9" s="25"/>
      <c r="H9" s="25"/>
    </row>
    <row r="10" spans="1:8" x14ac:dyDescent="0.2">
      <c r="A10" s="29"/>
      <c r="B10" s="27">
        <v>0</v>
      </c>
      <c r="C10" s="28">
        <v>36</v>
      </c>
      <c r="D10" s="27">
        <v>0</v>
      </c>
      <c r="E10" s="50">
        <v>0</v>
      </c>
      <c r="F10" s="52">
        <f t="shared" si="0"/>
        <v>0</v>
      </c>
      <c r="G10" s="25"/>
      <c r="H10" s="25"/>
    </row>
    <row r="11" spans="1:8" ht="13.5" thickBot="1" x14ac:dyDescent="0.25">
      <c r="A11" s="30"/>
      <c r="B11" s="27">
        <v>0</v>
      </c>
      <c r="C11" s="31">
        <v>36</v>
      </c>
      <c r="D11" s="27">
        <v>0</v>
      </c>
      <c r="E11" s="53">
        <v>0</v>
      </c>
      <c r="F11" s="54">
        <f t="shared" si="0"/>
        <v>0</v>
      </c>
      <c r="G11" s="25"/>
      <c r="H11" s="25"/>
    </row>
    <row r="12" spans="1:8" ht="13.5" thickBot="1" x14ac:dyDescent="0.25">
      <c r="A12" s="32" t="s">
        <v>14</v>
      </c>
      <c r="B12" s="33">
        <f>SUM(B3:B11)</f>
        <v>0</v>
      </c>
      <c r="C12" s="34"/>
      <c r="D12" s="35"/>
      <c r="E12" s="55"/>
      <c r="F12" s="56">
        <f>SUM(F3:F11)</f>
        <v>0</v>
      </c>
      <c r="G12" s="25"/>
      <c r="H12" s="25"/>
    </row>
    <row r="13" spans="1:8" x14ac:dyDescent="0.2">
      <c r="G13" s="25"/>
      <c r="H13" s="25"/>
    </row>
    <row r="14" spans="1:8" x14ac:dyDescent="0.2">
      <c r="G14" s="25"/>
      <c r="H14" s="25"/>
    </row>
    <row r="15" spans="1:8" x14ac:dyDescent="0.2">
      <c r="G15" s="25"/>
      <c r="H15" s="25"/>
    </row>
  </sheetData>
  <protectedRanges>
    <protectedRange sqref="A3:B11 D3:E11" name="Intervallo1"/>
  </protectedRanges>
  <mergeCells count="1">
    <mergeCell ref="A1:F1"/>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
  <sheetViews>
    <sheetView showGridLines="0" view="pageBreakPreview" zoomScale="75" zoomScaleNormal="85" zoomScaleSheetLayoutView="75" workbookViewId="0">
      <selection activeCell="D10" sqref="D10"/>
    </sheetView>
  </sheetViews>
  <sheetFormatPr defaultRowHeight="14.25" x14ac:dyDescent="0.2"/>
  <cols>
    <col min="1" max="1" width="52.5703125" style="10" customWidth="1"/>
    <col min="2" max="2" width="13.42578125" style="10" customWidth="1"/>
    <col min="3" max="3" width="13.5703125" style="10" customWidth="1"/>
    <col min="4" max="4" width="63.85546875" style="10" customWidth="1"/>
    <col min="5" max="5" width="3.5703125" style="10" customWidth="1"/>
    <col min="6" max="16384" width="9.140625" style="10"/>
  </cols>
  <sheetData>
    <row r="1" spans="1:4" ht="24.75" customHeight="1" x14ac:dyDescent="0.25">
      <c r="A1" s="98" t="s">
        <v>43</v>
      </c>
      <c r="B1" s="98"/>
      <c r="C1" s="99"/>
      <c r="D1" s="99"/>
    </row>
    <row r="2" spans="1:4" ht="22.5" customHeight="1" thickBot="1" x14ac:dyDescent="0.3">
      <c r="A2" s="100" t="s">
        <v>29</v>
      </c>
      <c r="B2" s="100"/>
      <c r="C2" s="101"/>
      <c r="D2" s="101"/>
    </row>
    <row r="3" spans="1:4" x14ac:dyDescent="0.2">
      <c r="A3" s="102" t="s">
        <v>31</v>
      </c>
      <c r="B3" s="103"/>
      <c r="C3" s="103"/>
      <c r="D3" s="104"/>
    </row>
    <row r="4" spans="1:4" ht="15" thickBot="1" x14ac:dyDescent="0.25">
      <c r="A4" s="105"/>
      <c r="B4" s="106"/>
      <c r="C4" s="106"/>
      <c r="D4" s="108"/>
    </row>
    <row r="5" spans="1:4" x14ac:dyDescent="0.2">
      <c r="A5" s="113" t="s">
        <v>1</v>
      </c>
      <c r="B5" s="111" t="s">
        <v>44</v>
      </c>
      <c r="C5" s="124" t="s">
        <v>41</v>
      </c>
      <c r="D5" s="109" t="s">
        <v>40</v>
      </c>
    </row>
    <row r="6" spans="1:4" ht="15" thickBot="1" x14ac:dyDescent="0.25">
      <c r="A6" s="114"/>
      <c r="B6" s="112"/>
      <c r="C6" s="125"/>
      <c r="D6" s="110"/>
    </row>
    <row r="7" spans="1:4" ht="68.45" customHeight="1" x14ac:dyDescent="0.2">
      <c r="A7" s="11" t="s">
        <v>20</v>
      </c>
      <c r="B7" s="75">
        <f>'Voce A1_UO2'!E10</f>
        <v>0</v>
      </c>
      <c r="C7" s="12"/>
      <c r="D7" s="13" t="s">
        <v>59</v>
      </c>
    </row>
    <row r="8" spans="1:4" ht="60" customHeight="1" x14ac:dyDescent="0.2">
      <c r="A8" s="14" t="s">
        <v>17</v>
      </c>
      <c r="B8" s="15"/>
      <c r="C8" s="16"/>
      <c r="D8" s="17" t="s">
        <v>19</v>
      </c>
    </row>
    <row r="9" spans="1:4" ht="45" x14ac:dyDescent="0.2">
      <c r="A9" s="14" t="s">
        <v>18</v>
      </c>
      <c r="B9" s="18">
        <f>(B7+B8)*60%</f>
        <v>0</v>
      </c>
      <c r="C9" s="16"/>
      <c r="D9" s="17" t="s">
        <v>7</v>
      </c>
    </row>
    <row r="10" spans="1:4" ht="30" x14ac:dyDescent="0.2">
      <c r="A10" s="14" t="s">
        <v>15</v>
      </c>
      <c r="B10" s="18">
        <f>'Voce C_UO2'!F12</f>
        <v>0</v>
      </c>
      <c r="C10" s="16"/>
      <c r="D10" s="17" t="s">
        <v>60</v>
      </c>
    </row>
    <row r="11" spans="1:4" ht="63.6" customHeight="1" x14ac:dyDescent="0.2">
      <c r="A11" s="14" t="s">
        <v>23</v>
      </c>
      <c r="B11" s="15">
        <v>0</v>
      </c>
      <c r="C11" s="16"/>
      <c r="D11" s="43" t="s">
        <v>54</v>
      </c>
    </row>
    <row r="12" spans="1:4" ht="100.5" thickBot="1" x14ac:dyDescent="0.25">
      <c r="A12" s="14" t="s">
        <v>26</v>
      </c>
      <c r="B12" s="15">
        <v>0</v>
      </c>
      <c r="C12" s="16"/>
      <c r="D12" s="17" t="s">
        <v>56</v>
      </c>
    </row>
    <row r="13" spans="1:4" ht="33" customHeight="1" thickBot="1" x14ac:dyDescent="0.25">
      <c r="A13" s="19" t="s">
        <v>0</v>
      </c>
      <c r="B13" s="62">
        <f>SUM(B7:B12)</f>
        <v>0</v>
      </c>
      <c r="C13" s="20"/>
      <c r="D13" s="63"/>
    </row>
    <row r="14" spans="1:4" ht="27" customHeight="1" x14ac:dyDescent="0.2">
      <c r="A14" s="97" t="s">
        <v>49</v>
      </c>
      <c r="B14" s="97"/>
      <c r="C14" s="61">
        <f>B13-B7</f>
        <v>0</v>
      </c>
      <c r="D14" s="64"/>
    </row>
  </sheetData>
  <sheetProtection password="CA8D" sheet="1"/>
  <protectedRanges>
    <protectedRange sqref="B11:B12" name="Intervallo3"/>
    <protectedRange sqref="B8" name="Intervallo2"/>
    <protectedRange sqref="C2:D2" name="Intervallo1"/>
  </protectedRanges>
  <mergeCells count="8">
    <mergeCell ref="A14:B14"/>
    <mergeCell ref="A1:D1"/>
    <mergeCell ref="A2:D2"/>
    <mergeCell ref="A3:D4"/>
    <mergeCell ref="A5:A6"/>
    <mergeCell ref="B5:B6"/>
    <mergeCell ref="C5:C6"/>
    <mergeCell ref="D5:D6"/>
  </mergeCells>
  <pageMargins left="0" right="0" top="0.31496062992125984" bottom="0.59055118110236227" header="0.35433070866141736" footer="0.51181102362204722"/>
  <pageSetup paperSize="9" scale="88" orientation="landscape" horizontalDpi="300" verticalDpi="300" r:id="rId1"/>
  <headerFooter alignWithMargins="0">
    <oddFooter>&amp;CUniversità degli Studi di Camerino - Area Ricerca Trasferimento Tecnologico e Gestione progetti&amp;R&amp;P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
  <sheetViews>
    <sheetView zoomScale="90" workbookViewId="0">
      <selection activeCell="N26" sqref="N26"/>
    </sheetView>
  </sheetViews>
  <sheetFormatPr defaultRowHeight="14.25" x14ac:dyDescent="0.2"/>
  <cols>
    <col min="1" max="1" width="30.42578125" style="1" customWidth="1"/>
    <col min="2" max="2" width="16.7109375" style="8" customWidth="1"/>
    <col min="3" max="3" width="9.140625" style="1"/>
    <col min="4" max="4" width="21.28515625" style="1" customWidth="1"/>
    <col min="5" max="5" width="19.5703125" style="4" customWidth="1"/>
    <col min="6" max="6" width="5.85546875" style="1" customWidth="1"/>
    <col min="7" max="16384" width="9.140625" style="1"/>
  </cols>
  <sheetData>
    <row r="1" spans="1:5" ht="163.5" customHeight="1" thickBot="1" x14ac:dyDescent="0.25">
      <c r="A1" s="117" t="s">
        <v>61</v>
      </c>
      <c r="B1" s="126"/>
      <c r="C1" s="126"/>
      <c r="D1" s="126"/>
      <c r="E1" s="127"/>
    </row>
    <row r="2" spans="1:5" ht="54.75" customHeight="1" thickBot="1" x14ac:dyDescent="0.25">
      <c r="A2" s="5" t="s">
        <v>5</v>
      </c>
      <c r="B2" s="6" t="s">
        <v>6</v>
      </c>
      <c r="C2" s="5" t="s">
        <v>4</v>
      </c>
      <c r="D2" s="5" t="s">
        <v>3</v>
      </c>
      <c r="E2" s="7" t="s">
        <v>2</v>
      </c>
    </row>
    <row r="3" spans="1:5" ht="37.15" customHeight="1" x14ac:dyDescent="0.2">
      <c r="A3" s="120" t="s">
        <v>37</v>
      </c>
      <c r="B3" s="121"/>
      <c r="C3" s="121"/>
      <c r="D3" s="121"/>
      <c r="E3" s="121"/>
    </row>
    <row r="4" spans="1:5" x14ac:dyDescent="0.2">
      <c r="A4" s="40"/>
      <c r="B4" s="9">
        <v>0</v>
      </c>
      <c r="C4" s="41">
        <v>12</v>
      </c>
      <c r="D4" s="9">
        <v>0</v>
      </c>
      <c r="E4" s="38">
        <f t="shared" ref="E4:E9" si="0">B4/C4*D4</f>
        <v>0</v>
      </c>
    </row>
    <row r="5" spans="1:5" x14ac:dyDescent="0.2">
      <c r="A5" s="40"/>
      <c r="B5" s="9">
        <v>0</v>
      </c>
      <c r="C5" s="41">
        <v>12</v>
      </c>
      <c r="D5" s="9">
        <v>0</v>
      </c>
      <c r="E5" s="38">
        <f t="shared" si="0"/>
        <v>0</v>
      </c>
    </row>
    <row r="6" spans="1:5" x14ac:dyDescent="0.2">
      <c r="A6" s="40"/>
      <c r="B6" s="9">
        <v>0</v>
      </c>
      <c r="C6" s="41">
        <v>12</v>
      </c>
      <c r="D6" s="9">
        <v>0</v>
      </c>
      <c r="E6" s="38">
        <f t="shared" si="0"/>
        <v>0</v>
      </c>
    </row>
    <row r="7" spans="1:5" x14ac:dyDescent="0.2">
      <c r="A7" s="40"/>
      <c r="B7" s="9">
        <v>0</v>
      </c>
      <c r="C7" s="41">
        <v>12</v>
      </c>
      <c r="D7" s="9">
        <v>0</v>
      </c>
      <c r="E7" s="38">
        <f t="shared" si="0"/>
        <v>0</v>
      </c>
    </row>
    <row r="8" spans="1:5" x14ac:dyDescent="0.2">
      <c r="A8" s="40"/>
      <c r="B8" s="9">
        <v>0</v>
      </c>
      <c r="C8" s="41">
        <v>12</v>
      </c>
      <c r="D8" s="9">
        <v>0</v>
      </c>
      <c r="E8" s="38">
        <f t="shared" si="0"/>
        <v>0</v>
      </c>
    </row>
    <row r="9" spans="1:5" x14ac:dyDescent="0.2">
      <c r="A9" s="40"/>
      <c r="B9" s="9">
        <v>0</v>
      </c>
      <c r="C9" s="41">
        <v>12</v>
      </c>
      <c r="D9" s="9">
        <v>0</v>
      </c>
      <c r="E9" s="38">
        <f t="shared" si="0"/>
        <v>0</v>
      </c>
    </row>
    <row r="10" spans="1:5" ht="15" x14ac:dyDescent="0.2">
      <c r="A10" s="39" t="s">
        <v>16</v>
      </c>
      <c r="B10" s="38"/>
      <c r="C10" s="37"/>
      <c r="D10" s="37"/>
      <c r="E10" s="42">
        <f>SUM(E4:E9)</f>
        <v>0</v>
      </c>
    </row>
    <row r="11" spans="1:5" x14ac:dyDescent="0.2">
      <c r="A11" s="2"/>
    </row>
    <row r="12" spans="1:5" x14ac:dyDescent="0.2">
      <c r="D12" s="2"/>
      <c r="E12" s="3"/>
    </row>
  </sheetData>
  <protectedRanges>
    <protectedRange sqref="D4:D9 A4:B9" name="Intervallo1"/>
  </protectedRanges>
  <mergeCells count="2">
    <mergeCell ref="A1:E1"/>
    <mergeCell ref="A3:E3"/>
  </mergeCells>
  <pageMargins left="0.78740157480314965" right="0.78740157480314965" top="0.39370078740157483" bottom="0.19685039370078741"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3"/>
  <sheetViews>
    <sheetView view="pageLayout" zoomScaleNormal="100" workbookViewId="0">
      <selection sqref="A1:F15"/>
    </sheetView>
  </sheetViews>
  <sheetFormatPr defaultRowHeight="12.75" x14ac:dyDescent="0.2"/>
  <cols>
    <col min="1" max="1" width="17.140625" customWidth="1"/>
    <col min="2" max="2" width="11.28515625" bestFit="1" customWidth="1"/>
    <col min="4" max="4" width="21" customWidth="1"/>
    <col min="5" max="5" width="12.42578125" customWidth="1"/>
    <col min="6" max="6" width="15.28515625" customWidth="1"/>
  </cols>
  <sheetData>
    <row r="1" spans="1:8" ht="48" customHeight="1" thickBot="1" x14ac:dyDescent="0.25">
      <c r="A1" s="128" t="s">
        <v>39</v>
      </c>
      <c r="B1" s="129"/>
      <c r="C1" s="129"/>
      <c r="D1" s="129"/>
      <c r="E1" s="129"/>
      <c r="F1" s="129"/>
      <c r="G1" s="48"/>
      <c r="H1" s="48"/>
    </row>
    <row r="2" spans="1:8" ht="51.75" thickBot="1" x14ac:dyDescent="0.25">
      <c r="A2" s="22" t="s">
        <v>8</v>
      </c>
      <c r="B2" s="23" t="s">
        <v>9</v>
      </c>
      <c r="C2" s="24" t="s">
        <v>10</v>
      </c>
      <c r="D2" s="22" t="s">
        <v>11</v>
      </c>
      <c r="E2" s="22" t="s">
        <v>12</v>
      </c>
      <c r="F2" s="57" t="s">
        <v>13</v>
      </c>
      <c r="G2" s="25"/>
      <c r="H2" s="25"/>
    </row>
    <row r="3" spans="1:8" x14ac:dyDescent="0.2">
      <c r="A3" s="26"/>
      <c r="B3" s="27">
        <v>0</v>
      </c>
      <c r="C3" s="28">
        <v>36</v>
      </c>
      <c r="D3" s="27">
        <v>0</v>
      </c>
      <c r="E3" s="27">
        <v>0</v>
      </c>
      <c r="F3" s="58">
        <f>+(B3/C3*D3)*E3%</f>
        <v>0</v>
      </c>
      <c r="G3" s="25"/>
      <c r="H3" s="25"/>
    </row>
    <row r="4" spans="1:8" x14ac:dyDescent="0.2">
      <c r="A4" s="26"/>
      <c r="B4" s="27">
        <v>0</v>
      </c>
      <c r="C4" s="28">
        <v>36</v>
      </c>
      <c r="D4" s="27">
        <v>0</v>
      </c>
      <c r="E4" s="27">
        <v>0</v>
      </c>
      <c r="F4" s="58">
        <f t="shared" ref="F4:F11" si="0">+(B4/C4*D4)*E4%</f>
        <v>0</v>
      </c>
      <c r="G4" s="25"/>
      <c r="H4" s="25"/>
    </row>
    <row r="5" spans="1:8" x14ac:dyDescent="0.2">
      <c r="A5" s="29"/>
      <c r="B5" s="27">
        <v>0</v>
      </c>
      <c r="C5" s="28">
        <v>36</v>
      </c>
      <c r="D5" s="27">
        <v>0</v>
      </c>
      <c r="E5" s="27">
        <v>0</v>
      </c>
      <c r="F5" s="58">
        <f t="shared" si="0"/>
        <v>0</v>
      </c>
      <c r="G5" s="25"/>
      <c r="H5" s="25"/>
    </row>
    <row r="6" spans="1:8" x14ac:dyDescent="0.2">
      <c r="A6" s="29"/>
      <c r="B6" s="27">
        <v>0</v>
      </c>
      <c r="C6" s="28">
        <v>36</v>
      </c>
      <c r="D6" s="27">
        <v>0</v>
      </c>
      <c r="E6" s="27">
        <v>0</v>
      </c>
      <c r="F6" s="58">
        <f t="shared" si="0"/>
        <v>0</v>
      </c>
      <c r="G6" s="25"/>
      <c r="H6" s="25"/>
    </row>
    <row r="7" spans="1:8" x14ac:dyDescent="0.2">
      <c r="A7" s="29"/>
      <c r="B7" s="27">
        <v>0</v>
      </c>
      <c r="C7" s="28">
        <v>36</v>
      </c>
      <c r="D7" s="27">
        <v>0</v>
      </c>
      <c r="E7" s="27">
        <v>0</v>
      </c>
      <c r="F7" s="58">
        <f t="shared" si="0"/>
        <v>0</v>
      </c>
      <c r="G7" s="25"/>
      <c r="H7" s="25"/>
    </row>
    <row r="8" spans="1:8" x14ac:dyDescent="0.2">
      <c r="A8" s="29"/>
      <c r="B8" s="27">
        <v>0</v>
      </c>
      <c r="C8" s="28">
        <v>36</v>
      </c>
      <c r="D8" s="27">
        <v>0</v>
      </c>
      <c r="E8" s="27">
        <v>0</v>
      </c>
      <c r="F8" s="58">
        <f t="shared" si="0"/>
        <v>0</v>
      </c>
      <c r="G8" s="25"/>
      <c r="H8" s="25"/>
    </row>
    <row r="9" spans="1:8" x14ac:dyDescent="0.2">
      <c r="A9" s="29"/>
      <c r="B9" s="27">
        <v>0</v>
      </c>
      <c r="C9" s="28">
        <v>36</v>
      </c>
      <c r="D9" s="27">
        <v>0</v>
      </c>
      <c r="E9" s="27">
        <v>0</v>
      </c>
      <c r="F9" s="58">
        <f t="shared" si="0"/>
        <v>0</v>
      </c>
      <c r="G9" s="25"/>
      <c r="H9" s="25"/>
    </row>
    <row r="10" spans="1:8" x14ac:dyDescent="0.2">
      <c r="A10" s="29"/>
      <c r="B10" s="27">
        <v>0</v>
      </c>
      <c r="C10" s="28">
        <v>36</v>
      </c>
      <c r="D10" s="27">
        <v>0</v>
      </c>
      <c r="E10" s="27">
        <v>0</v>
      </c>
      <c r="F10" s="58">
        <f t="shared" si="0"/>
        <v>0</v>
      </c>
      <c r="G10" s="25"/>
      <c r="H10" s="25"/>
    </row>
    <row r="11" spans="1:8" ht="13.5" thickBot="1" x14ac:dyDescent="0.25">
      <c r="A11" s="30"/>
      <c r="B11" s="27">
        <v>0</v>
      </c>
      <c r="C11" s="31">
        <v>36</v>
      </c>
      <c r="D11" s="27">
        <v>0</v>
      </c>
      <c r="E11" s="27">
        <v>0</v>
      </c>
      <c r="F11" s="59">
        <f t="shared" si="0"/>
        <v>0</v>
      </c>
      <c r="G11" s="25"/>
      <c r="H11" s="25"/>
    </row>
    <row r="12" spans="1:8" ht="13.5" thickBot="1" x14ac:dyDescent="0.25">
      <c r="A12" s="32" t="s">
        <v>14</v>
      </c>
      <c r="B12" s="33">
        <f>SUM(B3:B11)</f>
        <v>0</v>
      </c>
      <c r="C12" s="34"/>
      <c r="D12" s="35"/>
      <c r="E12" s="36"/>
      <c r="F12" s="60">
        <f>SUM(F3:F11)</f>
        <v>0</v>
      </c>
      <c r="G12" s="25"/>
      <c r="H12" s="25"/>
    </row>
    <row r="13" spans="1:8" x14ac:dyDescent="0.2">
      <c r="G13" s="25"/>
      <c r="H13" s="25"/>
    </row>
  </sheetData>
  <protectedRanges>
    <protectedRange sqref="A3:B11 D3:E11" name="Intervallo1"/>
  </protectedRanges>
  <mergeCells count="1">
    <mergeCell ref="A1:F1"/>
  </mergeCells>
  <pageMargins left="0.75" right="0.75" top="1" bottom="1" header="0.5" footer="0.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
  <sheetViews>
    <sheetView showGridLines="0" view="pageBreakPreview" zoomScale="75" zoomScaleNormal="85" zoomScaleSheetLayoutView="75" workbookViewId="0">
      <selection activeCell="W7" sqref="W7"/>
    </sheetView>
  </sheetViews>
  <sheetFormatPr defaultRowHeight="14.25" x14ac:dyDescent="0.2"/>
  <cols>
    <col min="1" max="1" width="52.5703125" style="10" customWidth="1"/>
    <col min="2" max="2" width="13.42578125" style="10" customWidth="1"/>
    <col min="3" max="3" width="13.5703125" style="10" customWidth="1"/>
    <col min="4" max="4" width="63.85546875" style="10" customWidth="1"/>
    <col min="5" max="5" width="3.5703125" style="10" customWidth="1"/>
    <col min="6" max="16384" width="9.140625" style="10"/>
  </cols>
  <sheetData>
    <row r="1" spans="1:4" ht="24.75" customHeight="1" x14ac:dyDescent="0.25">
      <c r="A1" s="98" t="s">
        <v>43</v>
      </c>
      <c r="B1" s="98"/>
      <c r="C1" s="99"/>
      <c r="D1" s="99"/>
    </row>
    <row r="2" spans="1:4" ht="22.5" customHeight="1" thickBot="1" x14ac:dyDescent="0.3">
      <c r="A2" s="100" t="s">
        <v>29</v>
      </c>
      <c r="B2" s="100"/>
      <c r="C2" s="101"/>
      <c r="D2" s="101"/>
    </row>
    <row r="3" spans="1:4" x14ac:dyDescent="0.2">
      <c r="A3" s="102" t="s">
        <v>32</v>
      </c>
      <c r="B3" s="103"/>
      <c r="C3" s="103"/>
      <c r="D3" s="104"/>
    </row>
    <row r="4" spans="1:4" ht="15" thickBot="1" x14ac:dyDescent="0.25">
      <c r="A4" s="105"/>
      <c r="B4" s="106"/>
      <c r="C4" s="107"/>
      <c r="D4" s="108"/>
    </row>
    <row r="5" spans="1:4" x14ac:dyDescent="0.2">
      <c r="A5" s="113" t="s">
        <v>1</v>
      </c>
      <c r="B5" s="111" t="s">
        <v>44</v>
      </c>
      <c r="C5" s="124" t="s">
        <v>41</v>
      </c>
      <c r="D5" s="109" t="s">
        <v>40</v>
      </c>
    </row>
    <row r="6" spans="1:4" ht="15" thickBot="1" x14ac:dyDescent="0.25">
      <c r="A6" s="114"/>
      <c r="B6" s="112"/>
      <c r="C6" s="125"/>
      <c r="D6" s="110"/>
    </row>
    <row r="7" spans="1:4" ht="80.45" customHeight="1" x14ac:dyDescent="0.2">
      <c r="A7" s="11" t="s">
        <v>20</v>
      </c>
      <c r="B7" s="42">
        <f>'Voce A1_UO3'!E10</f>
        <v>0</v>
      </c>
      <c r="C7" s="12"/>
      <c r="D7" s="13" t="s">
        <v>59</v>
      </c>
    </row>
    <row r="8" spans="1:4" ht="45" x14ac:dyDescent="0.2">
      <c r="A8" s="14" t="s">
        <v>17</v>
      </c>
      <c r="B8" s="15">
        <v>0</v>
      </c>
      <c r="C8" s="16"/>
      <c r="D8" s="17" t="s">
        <v>19</v>
      </c>
    </row>
    <row r="9" spans="1:4" ht="45" x14ac:dyDescent="0.2">
      <c r="A9" s="14" t="s">
        <v>18</v>
      </c>
      <c r="B9" s="18">
        <f>(B7+B8)*60%</f>
        <v>0</v>
      </c>
      <c r="C9" s="16"/>
      <c r="D9" s="17" t="s">
        <v>7</v>
      </c>
    </row>
    <row r="10" spans="1:4" ht="30" x14ac:dyDescent="0.2">
      <c r="A10" s="14" t="s">
        <v>15</v>
      </c>
      <c r="B10" s="18">
        <f>'Voce C_UO3'!F12</f>
        <v>0</v>
      </c>
      <c r="C10" s="16"/>
      <c r="D10" s="17" t="s">
        <v>60</v>
      </c>
    </row>
    <row r="11" spans="1:4" ht="69" customHeight="1" x14ac:dyDescent="0.2">
      <c r="A11" s="14" t="s">
        <v>24</v>
      </c>
      <c r="B11" s="15">
        <v>0</v>
      </c>
      <c r="C11" s="16"/>
      <c r="D11" s="43" t="s">
        <v>54</v>
      </c>
    </row>
    <row r="12" spans="1:4" ht="120.75" customHeight="1" thickBot="1" x14ac:dyDescent="0.25">
      <c r="A12" s="14" t="s">
        <v>26</v>
      </c>
      <c r="B12" s="15">
        <v>0</v>
      </c>
      <c r="C12" s="16"/>
      <c r="D12" s="17" t="s">
        <v>56</v>
      </c>
    </row>
    <row r="13" spans="1:4" ht="33" customHeight="1" thickBot="1" x14ac:dyDescent="0.25">
      <c r="A13" s="19" t="s">
        <v>0</v>
      </c>
      <c r="B13" s="62">
        <f>SUM(B7:B12)</f>
        <v>0</v>
      </c>
      <c r="C13" s="20"/>
      <c r="D13" s="21"/>
    </row>
    <row r="14" spans="1:4" ht="27" customHeight="1" x14ac:dyDescent="0.2">
      <c r="A14" s="97" t="s">
        <v>45</v>
      </c>
      <c r="B14" s="97"/>
      <c r="C14" s="61">
        <f>B13-B7</f>
        <v>0</v>
      </c>
    </row>
  </sheetData>
  <sheetProtection password="CA8D" sheet="1"/>
  <protectedRanges>
    <protectedRange sqref="B11:B12" name="Intervallo3"/>
    <protectedRange sqref="B8" name="Intervallo2"/>
    <protectedRange sqref="C2:D2" name="Intervallo1_2"/>
  </protectedRanges>
  <mergeCells count="8">
    <mergeCell ref="A14:B14"/>
    <mergeCell ref="A1:D1"/>
    <mergeCell ref="A2:D2"/>
    <mergeCell ref="A3:D4"/>
    <mergeCell ref="A5:A6"/>
    <mergeCell ref="B5:B6"/>
    <mergeCell ref="C5:C6"/>
    <mergeCell ref="D5:D6"/>
  </mergeCells>
  <pageMargins left="0" right="0" top="0.31496062992125984" bottom="0.59055118110236227" header="0.35433070866141736" footer="0.51181102362204722"/>
  <pageSetup paperSize="9" scale="88" orientation="landscape" horizontalDpi="300" verticalDpi="300" r:id="rId1"/>
  <headerFooter alignWithMargins="0">
    <oddFooter>&amp;CUniversità degli Studi di Camerino - Area Ricerca Trasferimento Tecnologico e Gestione progetti&amp;R&amp;P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zoomScale="90" workbookViewId="0">
      <selection activeCell="G17" sqref="G17"/>
    </sheetView>
  </sheetViews>
  <sheetFormatPr defaultRowHeight="14.25" x14ac:dyDescent="0.2"/>
  <cols>
    <col min="1" max="1" width="30.42578125" style="1" customWidth="1"/>
    <col min="2" max="2" width="16.7109375" style="8" customWidth="1"/>
    <col min="3" max="3" width="9.140625" style="1"/>
    <col min="4" max="4" width="21.28515625" style="1" customWidth="1"/>
    <col min="5" max="5" width="19.5703125" style="4" customWidth="1"/>
    <col min="6" max="6" width="5.85546875" style="1" customWidth="1"/>
    <col min="7" max="16384" width="9.140625" style="1"/>
  </cols>
  <sheetData>
    <row r="1" spans="1:5" ht="152.25" customHeight="1" thickBot="1" x14ac:dyDescent="0.25">
      <c r="A1" s="117" t="s">
        <v>50</v>
      </c>
      <c r="B1" s="126"/>
      <c r="C1" s="126"/>
      <c r="D1" s="126"/>
      <c r="E1" s="127"/>
    </row>
    <row r="2" spans="1:5" ht="54.75" customHeight="1" thickBot="1" x14ac:dyDescent="0.25">
      <c r="A2" s="5" t="s">
        <v>5</v>
      </c>
      <c r="B2" s="6" t="s">
        <v>6</v>
      </c>
      <c r="C2" s="5" t="s">
        <v>4</v>
      </c>
      <c r="D2" s="5" t="s">
        <v>3</v>
      </c>
      <c r="E2" s="7" t="s">
        <v>2</v>
      </c>
    </row>
    <row r="3" spans="1:5" ht="42" customHeight="1" x14ac:dyDescent="0.2">
      <c r="A3" s="120" t="s">
        <v>37</v>
      </c>
      <c r="B3" s="121"/>
      <c r="C3" s="121"/>
      <c r="D3" s="121"/>
      <c r="E3" s="121"/>
    </row>
    <row r="4" spans="1:5" x14ac:dyDescent="0.2">
      <c r="A4" s="40"/>
      <c r="B4" s="9">
        <v>0</v>
      </c>
      <c r="C4" s="41">
        <v>12</v>
      </c>
      <c r="D4" s="9">
        <v>0</v>
      </c>
      <c r="E4" s="38">
        <f t="shared" ref="E4:E9" si="0">B4/C4*D4</f>
        <v>0</v>
      </c>
    </row>
    <row r="5" spans="1:5" x14ac:dyDescent="0.2">
      <c r="A5" s="40"/>
      <c r="B5" s="9">
        <v>0</v>
      </c>
      <c r="C5" s="41">
        <v>12</v>
      </c>
      <c r="D5" s="9">
        <v>0</v>
      </c>
      <c r="E5" s="38">
        <f t="shared" si="0"/>
        <v>0</v>
      </c>
    </row>
    <row r="6" spans="1:5" x14ac:dyDescent="0.2">
      <c r="A6" s="40"/>
      <c r="B6" s="9">
        <v>0</v>
      </c>
      <c r="C6" s="41">
        <v>12</v>
      </c>
      <c r="D6" s="9">
        <v>0</v>
      </c>
      <c r="E6" s="38">
        <f t="shared" si="0"/>
        <v>0</v>
      </c>
    </row>
    <row r="7" spans="1:5" x14ac:dyDescent="0.2">
      <c r="A7" s="40"/>
      <c r="B7" s="9">
        <v>0</v>
      </c>
      <c r="C7" s="41">
        <v>12</v>
      </c>
      <c r="D7" s="9">
        <v>0</v>
      </c>
      <c r="E7" s="38">
        <f t="shared" si="0"/>
        <v>0</v>
      </c>
    </row>
    <row r="8" spans="1:5" x14ac:dyDescent="0.2">
      <c r="A8" s="40"/>
      <c r="B8" s="9">
        <v>0</v>
      </c>
      <c r="C8" s="41">
        <v>12</v>
      </c>
      <c r="D8" s="9">
        <v>0</v>
      </c>
      <c r="E8" s="38">
        <f t="shared" si="0"/>
        <v>0</v>
      </c>
    </row>
    <row r="9" spans="1:5" x14ac:dyDescent="0.2">
      <c r="A9" s="40"/>
      <c r="B9" s="9">
        <v>0</v>
      </c>
      <c r="C9" s="41">
        <v>12</v>
      </c>
      <c r="D9" s="9">
        <v>0</v>
      </c>
      <c r="E9" s="38">
        <f t="shared" si="0"/>
        <v>0</v>
      </c>
    </row>
    <row r="10" spans="1:5" ht="15" x14ac:dyDescent="0.2">
      <c r="A10" s="39" t="s">
        <v>16</v>
      </c>
      <c r="B10" s="38"/>
      <c r="C10" s="37"/>
      <c r="D10" s="37"/>
      <c r="E10" s="42">
        <f>SUM(E4:E9)</f>
        <v>0</v>
      </c>
    </row>
    <row r="11" spans="1:5" x14ac:dyDescent="0.2">
      <c r="A11" s="2"/>
    </row>
    <row r="12" spans="1:5" x14ac:dyDescent="0.2">
      <c r="D12" s="2"/>
      <c r="E12" s="3"/>
    </row>
  </sheetData>
  <protectedRanges>
    <protectedRange sqref="D4:D9 A4:B9" name="Intervallo1"/>
  </protectedRanges>
  <mergeCells count="2">
    <mergeCell ref="A1:E1"/>
    <mergeCell ref="A3:E3"/>
  </mergeCells>
  <pageMargins left="0.78740157480314965" right="0.78740157480314965" top="0.39370078740157483"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9</vt:i4>
      </vt:variant>
    </vt:vector>
  </HeadingPairs>
  <TitlesOfParts>
    <vt:vector size="25" baseType="lpstr">
      <vt:lpstr>Budget TOTALE</vt:lpstr>
      <vt:lpstr>Budget UO_ PI</vt:lpstr>
      <vt:lpstr>Voce A1_UO_PI</vt:lpstr>
      <vt:lpstr>Voce C_UO_PI</vt:lpstr>
      <vt:lpstr>Budget UO2 </vt:lpstr>
      <vt:lpstr>Voce A1_UO2</vt:lpstr>
      <vt:lpstr>Voce C_UO2</vt:lpstr>
      <vt:lpstr>Budget UO3</vt:lpstr>
      <vt:lpstr>Voce A1_UO3</vt:lpstr>
      <vt:lpstr>Voce C_UO3</vt:lpstr>
      <vt:lpstr>Budget UO4</vt:lpstr>
      <vt:lpstr>Voce A1_UO4</vt:lpstr>
      <vt:lpstr>Voce C_UO4</vt:lpstr>
      <vt:lpstr>Budget UO5</vt:lpstr>
      <vt:lpstr>Voce A1_UO5</vt:lpstr>
      <vt:lpstr>Voce C_UO5</vt:lpstr>
      <vt:lpstr>'Budget TOTALE'!Area_stampa</vt:lpstr>
      <vt:lpstr>'Budget UO_ PI'!Area_stampa</vt:lpstr>
      <vt:lpstr>'Budget UO2 '!Area_stampa</vt:lpstr>
      <vt:lpstr>'Budget UO3'!Area_stampa</vt:lpstr>
      <vt:lpstr>'Budget UO4'!Area_stampa</vt:lpstr>
      <vt:lpstr>'Budget UO5'!Area_stampa</vt:lpstr>
      <vt:lpstr>'Voce A1_UO2'!Area_stampa</vt:lpstr>
      <vt:lpstr>'Voce C_UO_PI'!Area_stampa</vt:lpstr>
      <vt:lpstr>'Voce C_UO2'!Area_stampa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file xls_Prin2020</dc:title>
  <dc:creator>Eleonora Paganelli</dc:creator>
  <cp:lastModifiedBy>Paganelli Eleonora</cp:lastModifiedBy>
  <cp:lastPrinted>2020-11-19T09:01:05Z</cp:lastPrinted>
  <dcterms:created xsi:type="dcterms:W3CDTF">2005-10-14T13:10:30Z</dcterms:created>
  <dcterms:modified xsi:type="dcterms:W3CDTF">2020-11-19T09:03:26Z</dcterms:modified>
</cp:coreProperties>
</file>